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335" windowWidth="15180" windowHeight="5130" activeTab="1"/>
  </bookViews>
  <sheets>
    <sheet name="CFKRIN" sheetId="1" r:id="rId1"/>
    <sheet name="CFKRELAY" sheetId="2" r:id="rId2"/>
    <sheet name="KROPEN" sheetId="3" r:id="rId3"/>
    <sheet name="PST" sheetId="4" r:id="rId4"/>
    <sheet name="Summary" sheetId="5" r:id="rId5"/>
    <sheet name="Light_load" sheetId="6" r:id="rId6"/>
    <sheet name="Heavy_load" sheetId="7" r:id="rId7"/>
  </sheets>
  <definedNames>
    <definedName name="_xlnm._FilterDatabase" localSheetId="6" hidden="1">'Heavy_load'!$H$1:$AT$336</definedName>
  </definedNames>
  <calcPr fullCalcOnLoad="1"/>
</workbook>
</file>

<file path=xl/sharedStrings.xml><?xml version="1.0" encoding="utf-8"?>
<sst xmlns="http://schemas.openxmlformats.org/spreadsheetml/2006/main" count="835" uniqueCount="625">
  <si>
    <t>WMH</t>
  </si>
  <si>
    <t>FHNL</t>
  </si>
  <si>
    <t>CKLD</t>
  </si>
  <si>
    <t>NO_OMS</t>
  </si>
  <si>
    <t>1_OMS</t>
  </si>
  <si>
    <t>2_OMS</t>
  </si>
  <si>
    <t>L/H</t>
  </si>
  <si>
    <t>L</t>
  </si>
  <si>
    <t>IN</t>
  </si>
  <si>
    <t>OUT</t>
  </si>
  <si>
    <t>H</t>
  </si>
  <si>
    <t>NA</t>
  </si>
  <si>
    <t xml:space="preserve">      &gt;1141</t>
  </si>
  <si>
    <t xml:space="preserve">        &gt;960</t>
  </si>
  <si>
    <t>root.sav_nwmtl</t>
  </si>
  <si>
    <t>nojd</t>
  </si>
  <si>
    <t>coi</t>
  </si>
  <si>
    <t>celilo12</t>
  </si>
  <si>
    <t>celilo34</t>
  </si>
  <si>
    <t>bcnw</t>
  </si>
  <si>
    <t>woh</t>
  </si>
  <si>
    <t>mtnw</t>
  </si>
  <si>
    <t>mtut</t>
  </si>
  <si>
    <t>bvgr1p</t>
  </si>
  <si>
    <t>bvgr2p</t>
  </si>
  <si>
    <t>bvjgp</t>
  </si>
  <si>
    <t>srwsp</t>
  </si>
  <si>
    <t>alcpp</t>
  </si>
  <si>
    <t>bvbvp1</t>
  </si>
  <si>
    <t>bvbvp2</t>
  </si>
  <si>
    <t>wobvp</t>
  </si>
  <si>
    <t>cs1g</t>
  </si>
  <si>
    <t>cs2g</t>
  </si>
  <si>
    <t>cs3g</t>
  </si>
  <si>
    <t>cs4g</t>
  </si>
  <si>
    <t>cstot</t>
  </si>
  <si>
    <t>mcp</t>
  </si>
  <si>
    <t>wocs</t>
  </si>
  <si>
    <t>woxo</t>
  </si>
  <si>
    <t>idnw</t>
  </si>
  <si>
    <t>mpsl</t>
  </si>
  <si>
    <t>borahw</t>
  </si>
  <si>
    <t>brdgrw</t>
  </si>
  <si>
    <t>pathc</t>
  </si>
  <si>
    <t>path15</t>
  </si>
  <si>
    <t>tot2</t>
  </si>
  <si>
    <t>MTSe</t>
  </si>
  <si>
    <t>YT-No</t>
  </si>
  <si>
    <t>YT-So</t>
  </si>
  <si>
    <t>tot4a</t>
  </si>
  <si>
    <t>tot4b</t>
  </si>
  <si>
    <t>ytgen</t>
  </si>
  <si>
    <t>libg</t>
  </si>
  <si>
    <t>noxg</t>
  </si>
  <si>
    <t>hhg</t>
  </si>
  <si>
    <t>cgg</t>
  </si>
  <si>
    <t>ckld</t>
  </si>
  <si>
    <t>hhnet</t>
  </si>
  <si>
    <t>fhnld</t>
  </si>
  <si>
    <t>corg</t>
  </si>
  <si>
    <t>mt1</t>
  </si>
  <si>
    <t>bgi</t>
  </si>
  <si>
    <t>thrml</t>
  </si>
  <si>
    <t>kerr</t>
  </si>
  <si>
    <t>tfls</t>
  </si>
  <si>
    <t>krtf</t>
  </si>
  <si>
    <t>haus</t>
  </si>
  <si>
    <t>holt</t>
  </si>
  <si>
    <t>canf</t>
  </si>
  <si>
    <t>rbow</t>
  </si>
  <si>
    <t>beag</t>
  </si>
  <si>
    <t>ryan</t>
  </si>
  <si>
    <t>coch</t>
  </si>
  <si>
    <t>morn</t>
  </si>
  <si>
    <t>madn</t>
  </si>
  <si>
    <t>mogen</t>
  </si>
  <si>
    <t>mttld</t>
  </si>
  <si>
    <t>mttlss</t>
  </si>
  <si>
    <t>mtti</t>
  </si>
  <si>
    <t>mttg</t>
  </si>
  <si>
    <t>cfkapct</t>
  </si>
  <si>
    <t>hsdxpct</t>
  </si>
  <si>
    <t>bkpct</t>
  </si>
  <si>
    <t>pcpct</t>
  </si>
  <si>
    <t>nwmt1099fh386se470cs282.sav</t>
  </si>
  <si>
    <t>nwmt1099fh386se470cs282gt12.sav</t>
  </si>
  <si>
    <t>nwmt1099fh386se470cs282gt12dmc.sav</t>
  </si>
  <si>
    <t>nwmt1099fh386se470cs282gt12p25.sav</t>
  </si>
  <si>
    <t>nwmt1099fh386se470cs282gt12p25dmc.sav</t>
  </si>
  <si>
    <t>nwmt1109fh25se497cs386.sav</t>
  </si>
  <si>
    <t>nwmt1109fh25se497cs386gt12.sav</t>
  </si>
  <si>
    <t>nwmt1109fh25se497cs386gt12dmc.sav</t>
  </si>
  <si>
    <t>nwmt1109fh25se497cs386gt12p25.sav</t>
  </si>
  <si>
    <t>nwmt1109fh25se497cs386gt12p25dmc.sav</t>
  </si>
  <si>
    <t>nwmt1176fh17se496cs286.sav</t>
  </si>
  <si>
    <t>nwmt1176fh17se496cs286gt12.sav</t>
  </si>
  <si>
    <t>nwmt1176fh17se496cs286gt12dmc.sav</t>
  </si>
  <si>
    <t>nwmt1176fh17se496cs286gt12p25.sav</t>
  </si>
  <si>
    <t>nwmt1176fh17se496cs286gt12p25dmc.sav</t>
  </si>
  <si>
    <t>nwmt1198fh25se496cs288.sav</t>
  </si>
  <si>
    <t>nwmt1198fh25se496cs288gt12.sav</t>
  </si>
  <si>
    <t>nwmt1198fh25se496cs288gt12dmc.sav</t>
  </si>
  <si>
    <t>nwmt1198fh25se496cs288gt12p25.sav</t>
  </si>
  <si>
    <t>nwmt1198fh25se496cs288gt12p25dmc.sav</t>
  </si>
  <si>
    <t>nwmt1280fh17se584cs293.sav</t>
  </si>
  <si>
    <t>nwmt1280fh17se584cs293gt12.sav</t>
  </si>
  <si>
    <t>nwmt1280fh17se584cs293gt12dmc.sav</t>
  </si>
  <si>
    <t>nwmt1280fh17se584cs293gt12p25.sav</t>
  </si>
  <si>
    <t>nwmt1280fh17se584cs293gt12p25dmc.sav</t>
  </si>
  <si>
    <t>nwmt1018fh24se497cs485.sav</t>
  </si>
  <si>
    <t>nwmt1018fh24se497cs485gt12.sav</t>
  </si>
  <si>
    <t>nwmt1018fh24se497cs485gt12dmc.sav</t>
  </si>
  <si>
    <t>nwmt1018fh24se497cs485gt12p25.sav</t>
  </si>
  <si>
    <t>nwmt1018fh24se497cs485gt12p25dmc.sav</t>
  </si>
  <si>
    <t>nwmt1017fh24se496cs483ko.sav</t>
  </si>
  <si>
    <t>nwmt1017fh24se496cs483kogt12.sav</t>
  </si>
  <si>
    <t>nwmt1017fh24se496cs483kogt12dmc.sav</t>
  </si>
  <si>
    <t>nwmt1017fh24se496cs483kogt12p25.sav</t>
  </si>
  <si>
    <t>nwmt1017fh24se496cs483kogt12p25dmc.sav</t>
  </si>
  <si>
    <t>nwmt1110fh36se495cs384ko.sav</t>
  </si>
  <si>
    <t>nwmt1110fh36se495cs384kogt12.sav</t>
  </si>
  <si>
    <t>nwmt1110fh36se495cs384kogt12dmc.sav</t>
  </si>
  <si>
    <t>nwmt1110fh36se495cs384kogt12p25.sav</t>
  </si>
  <si>
    <t>nwmt1110fh36se495cs384kogt12p25dmc.sav</t>
  </si>
  <si>
    <t>nwmt1287fh32se496cs188ko.sav</t>
  </si>
  <si>
    <t>nwmt1287fh32se496cs188kogt12.sav</t>
  </si>
  <si>
    <t>nwmt1287fh32se496cs188kogt12dmc.sav</t>
  </si>
  <si>
    <t>nwmt1287fh32se496cs188kogt12p25.sav</t>
  </si>
  <si>
    <t>nwmt1287fh32se496cs188kogt12p25dmc.sav</t>
  </si>
  <si>
    <t>root.sav_nwmth</t>
  </si>
  <si>
    <t>nwmt1018fh2se498cs609.sav</t>
  </si>
  <si>
    <t>nwmt1018fh2se498cs609gt12.sav</t>
  </si>
  <si>
    <t>nwmt1018fh2se498cs609gt12dmc.sav</t>
  </si>
  <si>
    <t>nwmt1018fh2se498cs609gt12p25.sav</t>
  </si>
  <si>
    <t>nwmt1018fh2se498cs609gt12p25dmc.sav</t>
  </si>
  <si>
    <t>nwmt1048fh2se598cs660.sav</t>
  </si>
  <si>
    <t>nwmt1048fh2se598cs660gt12.sav</t>
  </si>
  <si>
    <t>nwmt1048fh2se598cs660gt12dmc.sav</t>
  </si>
  <si>
    <t>nwmt1048fh2se598cs660gt12p25.sav</t>
  </si>
  <si>
    <t>nwmt1048fh2se598cs660gt12p25dmc.sav</t>
  </si>
  <si>
    <t>nwmt1139fh2se598cs560.sav</t>
  </si>
  <si>
    <t>nwmt1139fh2se598cs560gt12.sav</t>
  </si>
  <si>
    <t>nwmt1139fh2se598cs560gt12dmc.sav</t>
  </si>
  <si>
    <t>nwmt1139fh2se598cs560gt12p25.sav</t>
  </si>
  <si>
    <t>nwmt1139fh2se598cs560gt12p25dmc.sav</t>
  </si>
  <si>
    <t>nwmt1230fh2se598cs459.sav</t>
  </si>
  <si>
    <t>nwmt1230fh2se598cs459gt12.sav</t>
  </si>
  <si>
    <t>nwmt1230fh2se598cs459gt12dmc.sav</t>
  </si>
  <si>
    <t>nwmt1230fh2se598cs459gt12p25.sav</t>
  </si>
  <si>
    <t>nwmt1230fh2se598cs459gt12p25dmc.sav</t>
  </si>
  <si>
    <t>nwmt972fh2se499cs659.sav</t>
  </si>
  <si>
    <t>nwmt972fh2se499cs659gt12.sav</t>
  </si>
  <si>
    <t>nwmt972fh2se499cs659gt12dmc.sav</t>
  </si>
  <si>
    <t>nwmt972fh2se499cs659gt12p25.sav</t>
  </si>
  <si>
    <t>nwmt972fh2se499cs659gt12p25dmc.sav</t>
  </si>
  <si>
    <t>nwmt1052fhn183se499cs619.sav</t>
  </si>
  <si>
    <t>nwmt1052fhn183se499cs619gt12.sav</t>
  </si>
  <si>
    <t>nwmt1052fhn183se499cs619gt12dmc.sav</t>
  </si>
  <si>
    <t>nwmt1052fhn183se499cs619gt12p25.sav</t>
  </si>
  <si>
    <t>nwmt1052fhn183se499cs619gt12p25dmc.sav</t>
  </si>
  <si>
    <t>nwmt869fhn184se499cs673.sav</t>
  </si>
  <si>
    <t>nwmt869fhn184se499cs673gt12.sav</t>
  </si>
  <si>
    <t>nwmt869fhn184se499cs673gt12dmc.sav</t>
  </si>
  <si>
    <t>nwmt869fhn184se499cs673gt12p25.sav</t>
  </si>
  <si>
    <t>nwmt869fhn184se499cs673gt12p25dmc.sav</t>
  </si>
  <si>
    <t>nwmt591fhn184se499cs941.sav</t>
  </si>
  <si>
    <t>nwmt591fhn184se499cs941gt12.sav</t>
  </si>
  <si>
    <t>nwmt591fhn184se499cs941gt12dmc.sav</t>
  </si>
  <si>
    <t>nwmt591fhn184se499cs941gt12p25.sav</t>
  </si>
  <si>
    <t>nwmt591fhn184se499cs941gt12p25dmc.sav</t>
  </si>
  <si>
    <t>nwmt512fhn184se400cs942.sav</t>
  </si>
  <si>
    <t>nwmt512fhn184se400cs942gt12.sav</t>
  </si>
  <si>
    <t>nwmt512fhn184se400cs942gt12dmc.sav</t>
  </si>
  <si>
    <t>nwmt403fhn185se381cs1045.sav</t>
  </si>
  <si>
    <t>nwmt403fhn185se381cs1045gt12.sav</t>
  </si>
  <si>
    <t>nwmt403fhn185se381cs1045gt12dmc.sav</t>
  </si>
  <si>
    <t>nwmt316fhn185se389cs1148.sav</t>
  </si>
  <si>
    <t>nwmt316fhn185se389cs1148gt12.sav</t>
  </si>
  <si>
    <t>nwmt316fhn185se389cs1148gt12dmc.sav</t>
  </si>
  <si>
    <t>nwmt1049fhn184se498cs615ko.sav</t>
  </si>
  <si>
    <t>nwmt1049fhn184se498cs615kogt12.sav</t>
  </si>
  <si>
    <t>nwmt1049fhn184se498cs615kogt12dmc.sav</t>
  </si>
  <si>
    <t>nwmt1049fhn184se498cs615kogt12p25.sav</t>
  </si>
  <si>
    <t>nwmt1049fhn184se498cs615kogt12p25dmc.sav</t>
  </si>
  <si>
    <t>nwmt1141fhn184se498cs515ko.sav</t>
  </si>
  <si>
    <t>nwmt1141fhn184se498cs515kogt12.sav</t>
  </si>
  <si>
    <t>nwmt1141fhn184se498cs515kogt12dmc.sav</t>
  </si>
  <si>
    <t>nwmt1141fhn184se498cs515kogt12p25.sav</t>
  </si>
  <si>
    <t>nwmt1141fhn184se498cs515kogt12p25dmc.sav</t>
  </si>
  <si>
    <t>nwmt960fhn184se500cs716ko.sav</t>
  </si>
  <si>
    <t>nwmt960fhn184se500cs716kogt12.sav</t>
  </si>
  <si>
    <t>nwmt960fhn184se500cs716kogt12dmc.sav</t>
  </si>
  <si>
    <t>nwmt960fhn184se500cs716kogt12p25.sav</t>
  </si>
  <si>
    <t>nwmt960fhn184se500cs716kogt12p25dmc.sav</t>
  </si>
  <si>
    <t>nwmt1140fhn112se499cs514ko.sav</t>
  </si>
  <si>
    <t>nwmt1140fhn112se499cs514kogt12.sav</t>
  </si>
  <si>
    <t>nwmt1140fhn112se499cs514kogt12dmc.sav</t>
  </si>
  <si>
    <t>nwmt1140fhn112se499cs514kogt12p25.sav</t>
  </si>
  <si>
    <t>nwmt1140fhn112se499cs514kogt12p25dmc.sav</t>
  </si>
  <si>
    <t>nwmt1143fhn112se500cs517afx.sav</t>
  </si>
  <si>
    <t>nwmt1143fhn112se500cs517afxgt12.sav</t>
  </si>
  <si>
    <t>nwmt1143fhn112se500cs517afxgt12dmc.sav</t>
  </si>
  <si>
    <t>nwmt1143fhn112se500cs517afxgt12p25.sav</t>
  </si>
  <si>
    <t>nwmt1143fhn112se500cs517afxgt12p25dmc.sav</t>
  </si>
  <si>
    <t>nwmt1113fh116se499cs509.sav</t>
  </si>
  <si>
    <t>nwmt1113fh116se499cs509gt12.sav</t>
  </si>
  <si>
    <t>nwmt1113fh116se499cs509gt12dmc.sav</t>
  </si>
  <si>
    <t>nwmt1113fh116se499cs509gt12p25.sav</t>
  </si>
  <si>
    <t>nwmt1113fh116se499cs509gt12p25dmc.sav</t>
  </si>
  <si>
    <t>nwmt1203fh116se498cs408.sav</t>
  </si>
  <si>
    <t>nwmt1203fh116se498cs408gt12.sav</t>
  </si>
  <si>
    <t>nwmt1203fh116se498cs408gt12dmc.sav</t>
  </si>
  <si>
    <t>nwmt1203fh116se498cs408gt12p25.sav</t>
  </si>
  <si>
    <t>nwmt1203fh116se498cs408gt12p25dmc.sav</t>
  </si>
  <si>
    <t>nwmt1184fh192se499cs404.sav</t>
  </si>
  <si>
    <t>nwmt1184fh192se499cs404gt12.sav</t>
  </si>
  <si>
    <t>nwmt1184fh192se499cs404gt12dmc.sav</t>
  </si>
  <si>
    <t>nwmt1184fh192se499cs404gt12p25.sav</t>
  </si>
  <si>
    <t>nwmt1184fh192se499cs404gt12p25dmc.sav</t>
  </si>
  <si>
    <t>nwmt1275fh192se498cs304.sav</t>
  </si>
  <si>
    <t>nwmt1275fh192se498cs304gt12.sav</t>
  </si>
  <si>
    <t>nwmt1275fh192se498cs304gt12dmc.sav</t>
  </si>
  <si>
    <t>nwmt1275fh192se498cs304gt12p25.sav</t>
  </si>
  <si>
    <t>nwmt1275fh192se498cs304gt12p25dmc.sav</t>
  </si>
  <si>
    <t>nwmt1094fh192se500cs505.sav</t>
  </si>
  <si>
    <t>nwmt1094fh192se500cs505gt12.sav</t>
  </si>
  <si>
    <t>nwmt1094fh192se500cs505gt12dmc.sav</t>
  </si>
  <si>
    <t>nwmt1094fh192se500cs505gt12p25.sav</t>
  </si>
  <si>
    <t>nwmt1094fh192se500cs505gt12p25dmc.sav</t>
  </si>
  <si>
    <t>nwmt1294fh116se498cs308.sav</t>
  </si>
  <si>
    <t>nwmt1294fh116se498cs308gt12.sav</t>
  </si>
  <si>
    <t>nwmt1294fh116se498cs308gt12dmc.sav</t>
  </si>
  <si>
    <t>nwmt1294fh116se498cs308gt12p25.sav</t>
  </si>
  <si>
    <t>nwmt1294fh116se498cs308gt12p25dmc.sav</t>
  </si>
  <si>
    <t>nwmt1230fhn112se498cs413ko.sav</t>
  </si>
  <si>
    <t>nwmt1230fhn112se498cs413kogt12.sav</t>
  </si>
  <si>
    <t>nwmt1230fhn112se498cs413kogt12dmc.sav</t>
  </si>
  <si>
    <t>nwmt1230fhn112se498cs413kogt12p25.sav</t>
  </si>
  <si>
    <t>nwmt1230fhn112se498cs413kogt12p25dmc.sav</t>
  </si>
  <si>
    <t>nwmt1140fhn112se499cs514afxko.sav</t>
  </si>
  <si>
    <t>nwmt1140fhn112se499cs514afxkogt12.sav</t>
  </si>
  <si>
    <t>nwmt1140fhn112se499cs514afxkogt12dmc.sav</t>
  </si>
  <si>
    <t>nwmt1140fhn112se499cs514afxkogt12p25.sav</t>
  </si>
  <si>
    <t>nwmt1140fhn112se499cs514afxkogt12p25dmc.sav</t>
  </si>
  <si>
    <t>nwmt1185fhn112se499cs464afxko.sav</t>
  </si>
  <si>
    <t>nwmt1185fhn112se499cs464afxkogt12.sav</t>
  </si>
  <si>
    <t>nwmt1185fhn112se499cs464afxkogt12dmc.sav</t>
  </si>
  <si>
    <t>nwmt1185fhn112se499cs464afxkogt12p25.sav</t>
  </si>
  <si>
    <t>nwmt1185fhn112se499cs464afxkogt12p25dmc.sav</t>
  </si>
  <si>
    <t>nwmt1092fhn112se499cs564afxko.sav</t>
  </si>
  <si>
    <t>nwmt1092fhn112se499cs564afxkogt12.sav</t>
  </si>
  <si>
    <t>nwmt1092fhn112se499cs564afxkogt12dmc.sav</t>
  </si>
  <si>
    <t>nwmt1092fhn112se499cs564afxkogt12p25.sav</t>
  </si>
  <si>
    <t>nwmt1092fhn112se499cs564afxkogt12p25dmc.sav</t>
  </si>
  <si>
    <t>nwmt958fhn112se500cs716afxko.sav</t>
  </si>
  <si>
    <t>nwmt958fhn112se500cs716afxkogt12.sav</t>
  </si>
  <si>
    <t>nwmt958fhn112se500cs716afxkogt12dmc.sav</t>
  </si>
  <si>
    <t>nwmt958fhn112se500cs716afxkogt12p25.sav</t>
  </si>
  <si>
    <t>nwmt958fhn112se500cs716afxkogt12p25dmc.sav</t>
  </si>
  <si>
    <t xml:space="preserve">        &gt;958</t>
  </si>
  <si>
    <t>nwmt1342fh18se578cs223.sav</t>
  </si>
  <si>
    <t>nwmt1342fh18se578cs223gt12.sav</t>
  </si>
  <si>
    <t>nwmt1342fh18se578cs223gt12dmc.sav</t>
  </si>
  <si>
    <t>nwmt1342fh18se578cs223gt12p25.sav</t>
  </si>
  <si>
    <t>nwmt1342fh18se578cs223gt12p25dmc.sav</t>
  </si>
  <si>
    <t>nwmt928fh24se497cs584.sav</t>
  </si>
  <si>
    <t>nwmt928fh24se497cs584gt12.sav</t>
  </si>
  <si>
    <t>nwmt928fh24se497cs584gt12dmc.sav</t>
  </si>
  <si>
    <t>nwmt928fh24se497cs584gt12p25.sav</t>
  </si>
  <si>
    <t>nwmt928fh24se497cs584gt12p25dmc.sav</t>
  </si>
  <si>
    <t>nwmt836fh24se496cs683.sav</t>
  </si>
  <si>
    <t>nwmt836fh24se496cs683gt12.sav</t>
  </si>
  <si>
    <t>nwmt880fh24se495cs633.sav</t>
  </si>
  <si>
    <t>nwmt880fh24se495cs633gt12.sav</t>
  </si>
  <si>
    <t>nwmt1322fh18se579cs243.sav</t>
  </si>
  <si>
    <t>nwmt1322fh18se579cs243gt12.sav</t>
  </si>
  <si>
    <t>nwmt1322fh18se579cs243gt12dmc.sav</t>
  </si>
  <si>
    <t>nwmt1322fh18se579cs243gt12p25.sav</t>
  </si>
  <si>
    <t>nwmt1322fh18se579cs243gt12p25dmc.sav</t>
  </si>
  <si>
    <t>nwmt1197fh24se496cs286ko.sav</t>
  </si>
  <si>
    <t>nwmt1197fh24se496cs286kogt12.sav</t>
  </si>
  <si>
    <t>nwmt1197fh24se496cs286kogt12dmc.sav</t>
  </si>
  <si>
    <t>nwmt1197fh24se496cs286kogt12p25.sav</t>
  </si>
  <si>
    <t>nwmt1197fh24se496cs286kogt12p25dmc.sav</t>
  </si>
  <si>
    <t>nwmt864fhn34se500cs671.sav</t>
  </si>
  <si>
    <t>nwmt864fhn34se500cs671gt12.sav</t>
  </si>
  <si>
    <t>nwmt864fhn34se500cs671gt12dmc.sav</t>
  </si>
  <si>
    <t>nwmt864fhn34se500cs671gt12p25.sav</t>
  </si>
  <si>
    <t>nwmt864fhn34se500cs671gt12p25dmc.sav</t>
  </si>
  <si>
    <t>nwmt909fh124se498cs620.sav</t>
  </si>
  <si>
    <t>nwmt909fh124se498cs620gt12.sav</t>
  </si>
  <si>
    <t>nwmt909fh124se498cs620gt12dmc.sav</t>
  </si>
  <si>
    <t>nwmt909fh124se498cs620gt12p25.sav</t>
  </si>
  <si>
    <t>nwmt909fh124se498cs620gt12p25dmc.sav</t>
  </si>
  <si>
    <t xml:space="preserve">       &lt;864</t>
  </si>
  <si>
    <t>nwmt1001fh124se498cs519.sav</t>
  </si>
  <si>
    <t>nwmt1001fh124se498cs519gt12.sav</t>
  </si>
  <si>
    <t>nwmt1001fh124se498cs519gt12dmc.sav</t>
  </si>
  <si>
    <t>nwmt1001fh124se498cs519gt12p25.sav</t>
  </si>
  <si>
    <t>nwmt1001fh124se498cs519gt12p25dmc.sav</t>
  </si>
  <si>
    <t>nwmt1092fh124se498cs418.sav</t>
  </si>
  <si>
    <t>nwmt1092fh124se498cs418gt12.sav</t>
  </si>
  <si>
    <t>nwmt1092fh124se498cs418gt12dmc.sav</t>
  </si>
  <si>
    <t>nwmt1092fh124se498cs418gt12p25.sav</t>
  </si>
  <si>
    <t>nwmt1092fh124se498cs418gt12p25dmc.sav</t>
  </si>
  <si>
    <t>rrpsa</t>
  </si>
  <si>
    <t>blpsa</t>
  </si>
  <si>
    <t>xopsa</t>
  </si>
  <si>
    <t>03hs4ap.sav</t>
  </si>
  <si>
    <t>03hs4ap_ava.sav</t>
  </si>
  <si>
    <t>nwmt316fhn185se389cs1148gt12rk.sav</t>
  </si>
  <si>
    <t>nwmt316fhn185se389cs1148gt12rkdmc.sav</t>
  </si>
  <si>
    <t>nwmt403fhn185se381cs1045gt12rk.sav</t>
  </si>
  <si>
    <t>nwmt403fhn185se381cs1045gt12rkdmc.sav</t>
  </si>
  <si>
    <t>nwmt512fhn184se400cs942gt12rk.sav</t>
  </si>
  <si>
    <t>nwmt512fhn184se400cs942gt12rkdmc.sav</t>
  </si>
  <si>
    <t>nwmt591fhn184se499cs941gt12rk.sav</t>
  </si>
  <si>
    <t>nwmt591fhn184se499cs941gt12rkdmc.sav</t>
  </si>
  <si>
    <t>nwmt591fhn184se499cs941gt12rkp25.sav</t>
  </si>
  <si>
    <t>nwmt591fhn184se499cs941gt12rkp25dmc.sav</t>
  </si>
  <si>
    <t>nwmt864fhn34se500cs671gt12rk.sav</t>
  </si>
  <si>
    <t>nwmt864fhn34se500cs671gt12rkdmc.sav</t>
  </si>
  <si>
    <t>nwmt864fhn34se500cs671gt12rkp25.sav</t>
  </si>
  <si>
    <t>nwmt864fhn34se500cs671gt12rkp25dmc.sav</t>
  </si>
  <si>
    <t>nwmt869fhn184se499cs673gt12rk.sav</t>
  </si>
  <si>
    <t>nwmt869fhn184se499cs673gt12rkdmc.sav</t>
  </si>
  <si>
    <t>nwmt869fhn184se499cs673gt12rkp25.sav</t>
  </si>
  <si>
    <t>nwmt869fhn184se499cs673gt12rkp25dmc.sav</t>
  </si>
  <si>
    <t>nwmt909fh124se498cs620gt12rk.sav</t>
  </si>
  <si>
    <t>nwmt909fh124se498cs620gt12rkdmc.sav</t>
  </si>
  <si>
    <t>nwmt909fh124se498cs620gt12rkp25.sav</t>
  </si>
  <si>
    <t>nwmt909fh124se498cs620gt12rkp25dmc.sav</t>
  </si>
  <si>
    <t>nwmt1001fh124se498cs519gt12rk.sav</t>
  </si>
  <si>
    <t>nwmt1001fh124se498cs519gt12rkdmc.sav</t>
  </si>
  <si>
    <t>nwmt1001fh124se498cs519gt12rkp25.sav</t>
  </si>
  <si>
    <t>nwmt1001fh124se498cs519gt12rkp25dmc.sav</t>
  </si>
  <si>
    <t>nwmt1018fh2se498cs609gt12rk.sav</t>
  </si>
  <si>
    <t>nwmt1018fh2se498cs609gt12rkdmc.sav</t>
  </si>
  <si>
    <t>nwmt1018fh2se498cs609gt12rkp25.sav</t>
  </si>
  <si>
    <t>nwmt1018fh2se498cs609gt12rkp25dmc.sav</t>
  </si>
  <si>
    <t>nwmt1048fh2se598cs660gt12rk.sav</t>
  </si>
  <si>
    <t>nwmt1048fh2se598cs660gt12rkdmc.sav</t>
  </si>
  <si>
    <t>nwmt1048fh2se598cs660gt12rkp25.sav</t>
  </si>
  <si>
    <t>nwmt1048fh2se598cs660gt12rkp25dmc.sav</t>
  </si>
  <si>
    <t>nwmt1052fhn183se499cs619gt12rk.sav</t>
  </si>
  <si>
    <t>nwmt1052fhn183se499cs619gt12rkdmc.sav</t>
  </si>
  <si>
    <t>nwmt1052fhn183se499cs619gt12rkp25.sav</t>
  </si>
  <si>
    <t>nwmt1052fhn183se499cs619gt12rkp25dmc.sav</t>
  </si>
  <si>
    <t>nwmt1092fh124se498cs418gt12rk.sav</t>
  </si>
  <si>
    <t>nwmt1092fh124se498cs418gt12rkdmc.sav</t>
  </si>
  <si>
    <t>nwmt1092fh124se498cs418gt12rkp25.sav</t>
  </si>
  <si>
    <t>nwmt1092fh124se498cs418gt12rkp25dmc.sav</t>
  </si>
  <si>
    <t>nwmt1139fh2se598cs560gt12rk.sav</t>
  </si>
  <si>
    <t>nwmt1139fh2se598cs560gt12rkdmc.sav</t>
  </si>
  <si>
    <t>nwmt1139fh2se598cs560gt12rkp25.sav</t>
  </si>
  <si>
    <t>nwmt1139fh2se598cs560gt12rkp25dmc.sav</t>
  </si>
  <si>
    <t>nwmt1143fhn112se500cs517afxgt12rk.sav</t>
  </si>
  <si>
    <t>nwmt1143fhn112se500cs517afxgt12rkdmc.sav</t>
  </si>
  <si>
    <t>nwmt1143fhn112se500cs517afxgt12rkp25.sav</t>
  </si>
  <si>
    <t>nwmt1143fhn112se500cs517afxgt12rkp25dmc.sav</t>
  </si>
  <si>
    <t>nwmt1203fh116se498cs408gt12rk.sav</t>
  </si>
  <si>
    <t>nwmt1203fh116se498cs408gt12rkdmc.sav</t>
  </si>
  <si>
    <t>nwmt1203fh116se498cs408gt12rkp25.sav</t>
  </si>
  <si>
    <t>nwmt1203fh116se498cs408gt12rkp25dmc.sav</t>
  </si>
  <si>
    <t>nwmt1230fh2se598cs459gt12rk.sav</t>
  </si>
  <si>
    <t>nwmt1230fh2se598cs459gt12rkdmc.sav</t>
  </si>
  <si>
    <t>nwmt1230fh2se598cs459gt12rkp25.sav</t>
  </si>
  <si>
    <t>nwmt1230fh2se598cs459gt12rkp25dmc.sav</t>
  </si>
  <si>
    <t>nwmt1294fh116se498cs308gt12rk.sav</t>
  </si>
  <si>
    <t>nwmt1294fh116se498cs308gt12rkdmc.sav</t>
  </si>
  <si>
    <t>nwmt1294fh116se498cs308gt12rkp25.sav</t>
  </si>
  <si>
    <t>nwmt1294fh116se498cs308gt12rkp25dmc.sav</t>
  </si>
  <si>
    <t>nwmt836fh24se496cs683gt12dmc.sav</t>
  </si>
  <si>
    <t>nwmt836fh24se496cs683gt12p25.sav</t>
  </si>
  <si>
    <t>nwmt836fh24se496cs683gt12p25dmc.sav</t>
  </si>
  <si>
    <t>nwmt880fh24se495cs633gt12dmc.sav</t>
  </si>
  <si>
    <t>nwmt880fh24se495cs633gt12p25.sav</t>
  </si>
  <si>
    <t>nwmt880fh24se495cs633gt12p25dmc.sav</t>
  </si>
  <si>
    <t>nwmt928fh24se497cs584gt12rk.sav</t>
  </si>
  <si>
    <t>nwmt928fh24se497cs584gt12rkdmc.sav</t>
  </si>
  <si>
    <t>nwmt928fh24se497cs584gt12rkp25.sav</t>
  </si>
  <si>
    <t>nwmt928fh24se497cs584gt12rkp25dmc.sav</t>
  </si>
  <si>
    <t>nwmt1018fh24se497cs485gt12rk.sav</t>
  </si>
  <si>
    <t>nwmt1018fh24se497cs485gt12rkdmc.sav</t>
  </si>
  <si>
    <t>nwmt1018fh24se497cs485gt12rkp25.sav</t>
  </si>
  <si>
    <t>nwmt1018fh24se497cs485gt12rkp25dmc.sav</t>
  </si>
  <si>
    <t>nwmt1109fh25se497cs386gt12rk.sav</t>
  </si>
  <si>
    <t>nwmt1109fh25se497cs386gt12rkdmc.sav</t>
  </si>
  <si>
    <t>nwmt1109fh25se497cs386gt12rkp25.sav</t>
  </si>
  <si>
    <t>nwmt1109fh25se497cs386gt12rkp25dmc.sav</t>
  </si>
  <si>
    <t>nwmt1128fh110se483cs283.sav</t>
  </si>
  <si>
    <t>nwmt1128fh110se483cs283gt12.sav</t>
  </si>
  <si>
    <t>nwmt1128fh110se483cs283gt12dmc.sav</t>
  </si>
  <si>
    <t>nwmt1128fh110se483cs283gt12p25.sav</t>
  </si>
  <si>
    <t>nwmt1128fh110se483cs283gt12p25dmc.sav</t>
  </si>
  <si>
    <t>nwmt1176fh17se496cs286gt12rk.sav</t>
  </si>
  <si>
    <t>nwmt1176fh17se496cs286gt12rkdmc.sav</t>
  </si>
  <si>
    <t>nwmt1176fh17se496cs286gt12rkp25.sav</t>
  </si>
  <si>
    <t>nwmt1176fh17se496cs286gt12rkp25dmc.sav</t>
  </si>
  <si>
    <t>nwmt1198fh25se496cs288gt12rk.sav</t>
  </si>
  <si>
    <t>nwmt1198fh25se496cs288gt12rkdmc.sav</t>
  </si>
  <si>
    <t>nwmt1198fh25se496cs288gt12rkp25.sav</t>
  </si>
  <si>
    <t>nwmt1198fh25se496cs288gt12rkp25dmc.sav</t>
  </si>
  <si>
    <t>nwmt1280fh17se584cs293gt12rk.sav</t>
  </si>
  <si>
    <t>nwmt1280fh17se584cs293gt12rkdmc.sav</t>
  </si>
  <si>
    <t>nwmt1280fh17se584cs293gt12rkp25.sav</t>
  </si>
  <si>
    <t>nwmt1280fh17se584cs293gt12rkp25dmc.sav</t>
  </si>
  <si>
    <t>nwmt1322fh18se579cs243gt12rk.sav</t>
  </si>
  <si>
    <t>nwmt1322fh18se579cs243gt12rkdmc.sav</t>
  </si>
  <si>
    <t>nwmt1322fh18se579cs243gt12rkp25.sav</t>
  </si>
  <si>
    <t>nwmt1322fh18se579cs243gt12rkp25dmc.sav</t>
  </si>
  <si>
    <t>nwmt1342fh18se578cs223gt12rk.sav</t>
  </si>
  <si>
    <t>nwmt1342fh18se578cs223gt12rkdmc.sav</t>
  </si>
  <si>
    <t>nwmt1342fh18se578cs223gt12rkp25.sav</t>
  </si>
  <si>
    <t>nwmt1342fh18se578cs223gt12rkp25dmc.sav</t>
  </si>
  <si>
    <t>TRIP</t>
  </si>
  <si>
    <t xml:space="preserve">        &lt;300</t>
  </si>
  <si>
    <t xml:space="preserve">      &gt;1143</t>
  </si>
  <si>
    <t xml:space="preserve">       &gt;864</t>
  </si>
  <si>
    <t>TRP</t>
  </si>
  <si>
    <t xml:space="preserve">      &gt;1128</t>
  </si>
  <si>
    <t>CF-KR</t>
  </si>
  <si>
    <t xml:space="preserve">         &gt;1049</t>
  </si>
  <si>
    <t>Tap No.</t>
  </si>
  <si>
    <t>Rimrock</t>
  </si>
  <si>
    <t>Billings</t>
  </si>
  <si>
    <t>Crossover</t>
  </si>
  <si>
    <t xml:space="preserve"> </t>
  </si>
  <si>
    <t>12-tap_rr</t>
  </si>
  <si>
    <t>12-tap_bl</t>
  </si>
  <si>
    <t>12-tap_xo</t>
  </si>
  <si>
    <t>Time per tap (for all three PSTs) = 15-30 seconds.</t>
  </si>
  <si>
    <t>The maximum time for 12 taps = 6 minutes.</t>
  </si>
  <si>
    <t>nwmt316fhn185se389cs1148gt12p25.sav</t>
  </si>
  <si>
    <t>nwmt316fhn185se389cs1148gt12p25dmc.sav</t>
  </si>
  <si>
    <t>nwmt316fhn185se389cs1148gt12rkp25.sav</t>
  </si>
  <si>
    <t>nwmt316fhn185se389cs1148gt12rkp25dmc.sav</t>
  </si>
  <si>
    <t>nwmt316fhn185se389cs1148ko.sav</t>
  </si>
  <si>
    <t>nwmt316fhn185se389cs1148kogt12.sav</t>
  </si>
  <si>
    <t>nwmt316fhn185se389cs1148kogt12dmc.sav</t>
  </si>
  <si>
    <t>nwmt316fhn185se389cs1148kogt12p25.sav</t>
  </si>
  <si>
    <t>nwmt316fhn185se389cs1148kogt12p25dmc.sav</t>
  </si>
  <si>
    <t>nwmt403fhn185se381cs1045gt12p25.sav</t>
  </si>
  <si>
    <t>nwmt403fhn185se381cs1045gt12p25dmc.sav</t>
  </si>
  <si>
    <t>nwmt403fhn185se381cs1045gt12rkp25.sav</t>
  </si>
  <si>
    <t>nwmt403fhn185se381cs1045gt12rkp25dmc.sav</t>
  </si>
  <si>
    <t>nwmt403fhn185se381cs1045ko.sav</t>
  </si>
  <si>
    <t>nwmt403fhn185se381cs1045kogt12.sav</t>
  </si>
  <si>
    <t>nwmt403fhn185se381cs1045kogt12dmc.sav</t>
  </si>
  <si>
    <t>nwmt403fhn185se381cs1045kogt12p25.sav</t>
  </si>
  <si>
    <t>nwmt403fhn185se381cs1045kogt12p25dmc.sav</t>
  </si>
  <si>
    <t>nwmt512fhn184se400cs942gt12p25.sav</t>
  </si>
  <si>
    <t>nwmt512fhn184se400cs942gt12p25dmc.sav</t>
  </si>
  <si>
    <t>nwmt512fhn184se400cs942gt12rkp25.sav</t>
  </si>
  <si>
    <t>nwmt512fhn184se400cs942gt12rkp25dmc.sav</t>
  </si>
  <si>
    <t>nwmt512fhn184se400cs942ko.sav</t>
  </si>
  <si>
    <t>nwmt512fhn184se400cs942kogt12.sav</t>
  </si>
  <si>
    <t>nwmt512fhn184se400cs942kogt12dmc.sav</t>
  </si>
  <si>
    <t>nwmt512fhn184se400cs942kogt12p25.sav</t>
  </si>
  <si>
    <t>nwmt512fhn184se400cs942kogt12p25dmc.sav</t>
  </si>
  <si>
    <t>nwmt591fhn184se499cs941ko.sav</t>
  </si>
  <si>
    <t>nwmt591fhn184se499cs941kogt12.sav</t>
  </si>
  <si>
    <t>nwmt591fhn184se499cs941kogt12dmc.sav</t>
  </si>
  <si>
    <t>nwmt591fhn184se499cs941kogt12p25.sav</t>
  </si>
  <si>
    <t>nwmt591fhn184se499cs941kogt12p25dmc.sav</t>
  </si>
  <si>
    <t>nwmt864fhn34se500cs671ko.sav</t>
  </si>
  <si>
    <t>nwmt864fhn34se500cs671kogt12.sav</t>
  </si>
  <si>
    <t>nwmt864fhn34se500cs671kogt12dmc.sav</t>
  </si>
  <si>
    <t>nwmt864fhn34se500cs671kogt12p25.sav</t>
  </si>
  <si>
    <t>nwmt864fhn34se500cs671kogt12p25dmc.sav</t>
  </si>
  <si>
    <t>nwmt869fhn184se499cs673ko.sav</t>
  </si>
  <si>
    <t>nwmt869fhn184se499cs673kogt12.sav</t>
  </si>
  <si>
    <t>nwmt869fhn184se499cs673kogt12dmc.sav</t>
  </si>
  <si>
    <t>nwmt869fhn184se499cs673kogt12p25.sav</t>
  </si>
  <si>
    <t>nwmt869fhn184se499cs673kogt12p25dmc.sav</t>
  </si>
  <si>
    <t>nwmt909fh124se498cs620ko.sav</t>
  </si>
  <si>
    <t>nwmt909fh124se498cs620kogt12.sav</t>
  </si>
  <si>
    <t>nwmt909fh124se498cs620kogt12dmc.sav</t>
  </si>
  <si>
    <t>nwmt909fh124se498cs620kogt12p25.sav</t>
  </si>
  <si>
    <t>nwmt909fh124se498cs620kogt12p25dmc.sav</t>
  </si>
  <si>
    <t>nwmt972fh2se499cs659ko.sav</t>
  </si>
  <si>
    <t>nwmt972fh2se499cs659kogt12.sav</t>
  </si>
  <si>
    <t>nwmt972fh2se499cs659kogt12dmc.sav</t>
  </si>
  <si>
    <t>nwmt972fh2se499cs659kogt12p25.sav</t>
  </si>
  <si>
    <t>nwmt972fh2se499cs659kogt12p25dmc.sav</t>
  </si>
  <si>
    <t>nwmt1001fh124se498cs519ko.sav</t>
  </si>
  <si>
    <t>nwmt1001fh124se498cs519kogt12.sav</t>
  </si>
  <si>
    <t>nwmt1001fh124se498cs519kogt12dmc.sav</t>
  </si>
  <si>
    <t>nwmt1001fh124se498cs519kogt12p25.sav</t>
  </si>
  <si>
    <t>nwmt1001fh124se498cs519kogt12p25dmc.sav</t>
  </si>
  <si>
    <t>nwmt1018fh2se498cs609ko.sav</t>
  </si>
  <si>
    <t>nwmt1018fh2se498cs609kogt12.sav</t>
  </si>
  <si>
    <t>nwmt1018fh2se498cs609kogt12dmc.sav</t>
  </si>
  <si>
    <t>nwmt1018fh2se498cs609kogt12p25.sav</t>
  </si>
  <si>
    <t>nwmt1018fh2se498cs609kogt12p25dmc.sav</t>
  </si>
  <si>
    <t>nwmt1048fh2se598cs660ko.sav</t>
  </si>
  <si>
    <t>nwmt1048fh2se598cs660kogt12.sav</t>
  </si>
  <si>
    <t>nwmt1048fh2se598cs660kogt12dmc.sav</t>
  </si>
  <si>
    <t>nwmt1048fh2se598cs660kogt12p25.sav</t>
  </si>
  <si>
    <t>nwmt1048fh2se598cs660kogt12p25dmc.sav</t>
  </si>
  <si>
    <t>nwmt1052fhn183se499cs619ko.sav</t>
  </si>
  <si>
    <t>nwmt1052fhn183se499cs619kogt12.sav</t>
  </si>
  <si>
    <t>nwmt1052fhn183se499cs619kogt12dmc.sav</t>
  </si>
  <si>
    <t>nwmt1052fhn183se499cs619kogt12p25.sav</t>
  </si>
  <si>
    <t>nwmt1052fhn183se499cs619kogt12p25dmc.sav</t>
  </si>
  <si>
    <t>nwmt1092fh124se498cs418ko.sav</t>
  </si>
  <si>
    <t>nwmt1092fh124se498cs418kogt12.sav</t>
  </si>
  <si>
    <t>nwmt1092fh124se498cs418kogt12dmc.sav</t>
  </si>
  <si>
    <t>nwmt1092fh124se498cs418kogt12p25.sav</t>
  </si>
  <si>
    <t>nwmt1092fh124se498cs418kogt12p25dmc.sav</t>
  </si>
  <si>
    <t>nwmt1094fh192se500cs505ko.sav</t>
  </si>
  <si>
    <t>nwmt1094fh192se500cs505kogt12.sav</t>
  </si>
  <si>
    <t>nwmt1094fh192se500cs505kogt12dmc.sav</t>
  </si>
  <si>
    <t>nwmt1094fh192se500cs505kogt12p25.sav</t>
  </si>
  <si>
    <t>nwmt1094fh192se500cs505kogt12p25dmc.sav</t>
  </si>
  <si>
    <t>nwmt1113fh116se499cs509ko.sav</t>
  </si>
  <si>
    <t>nwmt1113fh116se499cs509kogt12.sav</t>
  </si>
  <si>
    <t>nwmt1113fh116se499cs509kogt12dmc.sav</t>
  </si>
  <si>
    <t>nwmt1113fh116se499cs509kogt12p25.sav</t>
  </si>
  <si>
    <t>nwmt1113fh116se499cs509kogt12p25dmc.sav</t>
  </si>
  <si>
    <t>nwmt1139fh2se598cs560ko.sav</t>
  </si>
  <si>
    <t>nwmt1139fh2se598cs560kogt12.sav</t>
  </si>
  <si>
    <t>nwmt1139fh2se598cs560kogt12dmc.sav</t>
  </si>
  <si>
    <t>nwmt1139fh2se598cs560kogt12p25.sav</t>
  </si>
  <si>
    <t>nwmt1139fh2se598cs560kogt12p25dmc.sav</t>
  </si>
  <si>
    <t>nwmt1143fhn112se500cs517afxko.sav</t>
  </si>
  <si>
    <t>nwmt1143fhn112se500cs517afxkogt12.sav</t>
  </si>
  <si>
    <t>nwmt1143fhn112se500cs517afxkogt12dmc.sav</t>
  </si>
  <si>
    <t>nwmt1143fhn112se500cs517afxkogt12p25.sav</t>
  </si>
  <si>
    <t>nwmt1143fhn112se500cs517afxkogt12p25dmc.sav</t>
  </si>
  <si>
    <t>nwmt1184fh192se499cs404ko.sav</t>
  </si>
  <si>
    <t>nwmt1184fh192se499cs404kogt12.sav</t>
  </si>
  <si>
    <t>nwmt1184fh192se499cs404kogt12dmc.sav</t>
  </si>
  <si>
    <t>nwmt1184fh192se499cs404kogt12p25.sav</t>
  </si>
  <si>
    <t>nwmt1184fh192se499cs404kogt12p25dmc.sav</t>
  </si>
  <si>
    <t>nwmt1203fh116se498cs408ko.sav</t>
  </si>
  <si>
    <t>nwmt1203fh116se498cs408kogt12.sav</t>
  </si>
  <si>
    <t>nwmt1203fh116se498cs408kogt12dmc.sav</t>
  </si>
  <si>
    <t>nwmt1203fh116se498cs408kogt12p25.sav</t>
  </si>
  <si>
    <t>nwmt1203fh116se498cs408kogt12p25dmc.sav</t>
  </si>
  <si>
    <t>nwmt1230fh2se598cs459ko.sav</t>
  </si>
  <si>
    <t>nwmt1230fh2se598cs459kogt12.sav</t>
  </si>
  <si>
    <t>nwmt1230fh2se598cs459kogt12dmc.sav</t>
  </si>
  <si>
    <t>nwmt1230fh2se598cs459kogt12p25.sav</t>
  </si>
  <si>
    <t>nwmt1230fh2se598cs459kogt12p25dmc.sav</t>
  </si>
  <si>
    <t>nwmt1275fh192se498cs304ko.sav</t>
  </si>
  <si>
    <t>nwmt1275fh192se498cs304kogt12.sav</t>
  </si>
  <si>
    <t>nwmt1275fh192se498cs304kogt12dmc.sav</t>
  </si>
  <si>
    <t>nwmt1275fh192se498cs304kogt12p25.sav</t>
  </si>
  <si>
    <t>nwmt1275fh192se498cs304kogt12p25dmc.sav</t>
  </si>
  <si>
    <t>nwmt1294fh116se498cs308ko.sav</t>
  </si>
  <si>
    <t>nwmt1294fh116se498cs308kogt12.sav</t>
  </si>
  <si>
    <t>nwmt1294fh116se498cs308kogt12dmc.sav</t>
  </si>
  <si>
    <t>nwmt1294fh116se498cs308kogt12p25.sav</t>
  </si>
  <si>
    <t>nwmt1294fh116se498cs308kogt12p25dmc.sav</t>
  </si>
  <si>
    <t>rrph</t>
  </si>
  <si>
    <t>blph</t>
  </si>
  <si>
    <t>xoph</t>
  </si>
  <si>
    <t>nwmt836fh24se496cs683ko.sav</t>
  </si>
  <si>
    <t>nwmt836fh24se496cs683kogt12.sav</t>
  </si>
  <si>
    <t>nwmt836fh24se496cs683kogt12dmc.sav</t>
  </si>
  <si>
    <t>nwmt836fh24se496cs683kogt12p25.sav</t>
  </si>
  <si>
    <t>nwmt836fh24se496cs683kogt12p25dmc.sav</t>
  </si>
  <si>
    <t>nwmt880fh24se495cs633ko.sav</t>
  </si>
  <si>
    <t>nwmt880fh24se495cs633kogt12.sav</t>
  </si>
  <si>
    <t>nwmt880fh24se495cs633kogt12dmc.sav</t>
  </si>
  <si>
    <t>nwmt880fh24se495cs633kogt12p25.sav</t>
  </si>
  <si>
    <t>nwmt880fh24se495cs633kogt12p25dmc.sav</t>
  </si>
  <si>
    <t>nwmt928fh24se497cs584ko.sav</t>
  </si>
  <si>
    <t>nwmt928fh24se497cs584kogt12.sav</t>
  </si>
  <si>
    <t>nwmt928fh24se497cs584kogt12dmc.sav</t>
  </si>
  <si>
    <t>nwmt928fh24se497cs584kogt12p25.sav</t>
  </si>
  <si>
    <t>nwmt928fh24se497cs584kogt12p25dmc.sav</t>
  </si>
  <si>
    <t>nwmt1018fh24se497cs485ko.sav</t>
  </si>
  <si>
    <t>nwmt1018fh24se497cs485kogt12.sav</t>
  </si>
  <si>
    <t>nwmt1018fh24se497cs485kogt12dmc.sav</t>
  </si>
  <si>
    <t>nwmt1018fh24se497cs485kogt12p25.sav</t>
  </si>
  <si>
    <t>nwmt1018fh24se497cs485kogt12p25dmc.sav</t>
  </si>
  <si>
    <t>nwmt1099fh386se470cs282ko.sav</t>
  </si>
  <si>
    <t>nwmt1099fh386se470cs282kogt12.sav</t>
  </si>
  <si>
    <t>nwmt1099fh386se470cs282kogt12dmc.sav</t>
  </si>
  <si>
    <t>nwmt1099fh386se470cs282kogt12p25.sav</t>
  </si>
  <si>
    <t>nwmt1099fh386se470cs282kogt12p25dmc.sav</t>
  </si>
  <si>
    <t>nwmt1109fh25se497cs386ko.sav</t>
  </si>
  <si>
    <t>nwmt1109fh25se497cs386kogt12.sav</t>
  </si>
  <si>
    <t>nwmt1109fh25se497cs386kogt12dmc.sav</t>
  </si>
  <si>
    <t>nwmt1109fh25se497cs386kogt12p25.sav</t>
  </si>
  <si>
    <t>nwmt1109fh25se497cs386kogt12p25dmc.sav</t>
  </si>
  <si>
    <t>nwmt1128fh110se483cs283ko.sav</t>
  </si>
  <si>
    <t>nwmt1128fh110se483cs283kogt12.sav</t>
  </si>
  <si>
    <t>nwmt1128fh110se483cs283kogt12dmc.sav</t>
  </si>
  <si>
    <t>nwmt1128fh110se483cs283kogt12p25.sav</t>
  </si>
  <si>
    <t>nwmt1128fh110se483cs283kogt12p25dmc.sav</t>
  </si>
  <si>
    <t>nwmt1176fh17se496cs286ko.sav</t>
  </si>
  <si>
    <t>nwmt1176fh17se496cs286kogt12.sav</t>
  </si>
  <si>
    <t>nwmt1176fh17se496cs286kogt12dmc.sav</t>
  </si>
  <si>
    <t>nwmt1176fh17se496cs286kogt12p25.sav</t>
  </si>
  <si>
    <t>nwmt1176fh17se496cs286kogt12p25dmc.sav</t>
  </si>
  <si>
    <t>nwmt1198fh25se496cs288ko.sav</t>
  </si>
  <si>
    <t>nwmt1198fh25se496cs288kogt12.sav</t>
  </si>
  <si>
    <t>nwmt1198fh25se496cs288kogt12dmc.sav</t>
  </si>
  <si>
    <t>nwmt1198fh25se496cs288kogt12p25.sav</t>
  </si>
  <si>
    <t>nwmt1198fh25se496cs288kogt12p25dmc.sav</t>
  </si>
  <si>
    <t>nwmt1280fh17se584cs293ko.sav</t>
  </si>
  <si>
    <t>nwmt1280fh17se584cs293kogt12.sav</t>
  </si>
  <si>
    <t>nwmt1280fh17se584cs293kogt12dmc.sav</t>
  </si>
  <si>
    <t>nwmt1280fh17se584cs293kogt12p25.sav</t>
  </si>
  <si>
    <t>nwmt1280fh17se584cs293kogt12p25dmc.sav</t>
  </si>
  <si>
    <t>nwmt1322fh18se579cs243ko.sav</t>
  </si>
  <si>
    <t>nwmt1322fh18se579cs243kogt12.sav</t>
  </si>
  <si>
    <t>nwmt1322fh18se579cs243kogt12dmc.sav</t>
  </si>
  <si>
    <t>nwmt1322fh18se579cs243kogt12p25.sav</t>
  </si>
  <si>
    <t>nwmt1322fh18se579cs243kogt12p25dmc.sav</t>
  </si>
  <si>
    <t>nwmt1342fh18se578cs223ko.sav</t>
  </si>
  <si>
    <t>nwmt1342fh18se578cs223kogt12.sav</t>
  </si>
  <si>
    <t>nwmt1342fh18se578cs223kogt12dmc.sav</t>
  </si>
  <si>
    <t>nwmt1342fh18se578cs223kogt12p25.sav</t>
  </si>
  <si>
    <t>nwmt1342fh18se578cs223kogt12p25dmc.sav</t>
  </si>
  <si>
    <t xml:space="preserve">      &gt;1100</t>
  </si>
  <si>
    <t xml:space="preserve">      &lt;1113</t>
  </si>
  <si>
    <t>FHNLD</t>
  </si>
  <si>
    <t>ONE_OMS</t>
  </si>
  <si>
    <t>TWO_OMS</t>
  </si>
  <si>
    <t>ESTIMATES</t>
  </si>
  <si>
    <t>(ESTIMATED)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</si>
</sst>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4.5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3" borderId="0" xfId="0" applyFill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0" fillId="0" borderId="0" xfId="0" applyFill="1" applyAlignment="1">
      <alignment/>
    </xf>
    <xf numFmtId="0" fontId="0" fillId="4" borderId="3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0" xfId="0" applyFill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1" xfId="0" applyBorder="1" applyAlignment="1" quotePrefix="1">
      <alignment/>
    </xf>
    <xf numFmtId="0" fontId="0" fillId="3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3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4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Border="1" applyAlignment="1" quotePrefix="1">
      <alignment/>
    </xf>
    <xf numFmtId="0" fontId="0" fillId="0" borderId="3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5" borderId="0" xfId="0" applyFill="1" applyBorder="1" applyAlignment="1" quotePrefix="1">
      <alignment/>
    </xf>
    <xf numFmtId="0" fontId="0" fillId="5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4" borderId="5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0" borderId="8" xfId="0" applyBorder="1" applyAlignment="1" quotePrefix="1">
      <alignment/>
    </xf>
    <xf numFmtId="0" fontId="0" fillId="0" borderId="7" xfId="0" applyFill="1" applyBorder="1" applyAlignment="1" quotePrefix="1">
      <alignment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NW-MT OTC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CFKRIN!$B$1</c:f>
              <c:strCache>
                <c:ptCount val="1"/>
                <c:pt idx="0">
                  <c:v>NO_OMS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CFKRIN!$A$2:$A$10</c:f>
              <c:numCache/>
            </c:numRef>
          </c:xVal>
          <c:yVal>
            <c:numRef>
              <c:f>CFKRIN!$B$2:$B$10</c:f>
              <c:numCache/>
            </c:numRef>
          </c:yVal>
          <c:smooth val="0"/>
        </c:ser>
        <c:ser>
          <c:idx val="1"/>
          <c:order val="1"/>
          <c:tx>
            <c:strRef>
              <c:f>CFKRIN!$C$1</c:f>
              <c:strCache>
                <c:ptCount val="1"/>
                <c:pt idx="0">
                  <c:v>ONE_OMS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CFKRIN!$A$2:$A$10</c:f>
              <c:numCache/>
            </c:numRef>
          </c:xVal>
          <c:yVal>
            <c:numRef>
              <c:f>CFKRIN!$C$2:$C$10</c:f>
              <c:numCache/>
            </c:numRef>
          </c:yVal>
          <c:smooth val="0"/>
        </c:ser>
        <c:ser>
          <c:idx val="2"/>
          <c:order val="2"/>
          <c:tx>
            <c:strRef>
              <c:f>CFKRIN!$D$1</c:f>
              <c:strCache>
                <c:ptCount val="1"/>
                <c:pt idx="0">
                  <c:v>TWO_OMS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CFKRIN!$A$2:$A$10</c:f>
              <c:numCache/>
            </c:numRef>
          </c:xVal>
          <c:yVal>
            <c:numRef>
              <c:f>CFKRIN!$D$2:$D$10</c:f>
              <c:numCache/>
            </c:numRef>
          </c:yVal>
          <c:smooth val="0"/>
        </c:ser>
        <c:axId val="41037650"/>
        <c:axId val="33794531"/>
      </c:scatterChart>
      <c:valAx>
        <c:axId val="4103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FLATHEAD AREA NET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94531"/>
        <c:crosses val="autoZero"/>
        <c:crossBetween val="midCat"/>
        <c:dispUnits/>
      </c:valAx>
      <c:valAx>
        <c:axId val="3379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OTC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376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OTC W/RELAYED CF-KA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CFKRELAY!$B$1</c:f>
              <c:strCache>
                <c:ptCount val="1"/>
                <c:pt idx="0">
                  <c:v>NO_OMS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CFKRELAY!$A$2:$A$10</c:f>
              <c:numCache/>
            </c:numRef>
          </c:xVal>
          <c:yVal>
            <c:numRef>
              <c:f>CFKRELAY!$B$2:$B$10</c:f>
              <c:numCache/>
            </c:numRef>
          </c:yVal>
          <c:smooth val="0"/>
        </c:ser>
        <c:ser>
          <c:idx val="1"/>
          <c:order val="1"/>
          <c:tx>
            <c:strRef>
              <c:f>CFKRELAY!$C$1</c:f>
              <c:strCache>
                <c:ptCount val="1"/>
                <c:pt idx="0">
                  <c:v>ONE_OMS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CFKRELAY!$A$2:$A$10</c:f>
              <c:numCache/>
            </c:numRef>
          </c:xVal>
          <c:yVal>
            <c:numRef>
              <c:f>CFKRELAY!$C$2:$C$10</c:f>
              <c:numCache/>
            </c:numRef>
          </c:yVal>
          <c:smooth val="0"/>
        </c:ser>
        <c:ser>
          <c:idx val="2"/>
          <c:order val="2"/>
          <c:tx>
            <c:strRef>
              <c:f>CFKRELAY!$D$1</c:f>
              <c:strCache>
                <c:ptCount val="1"/>
                <c:pt idx="0">
                  <c:v>TWO_OMS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CFKRELAY!$A$2:$A$10</c:f>
              <c:numCache/>
            </c:numRef>
          </c:xVal>
          <c:yVal>
            <c:numRef>
              <c:f>CFKRELAY!$D$2:$D$10</c:f>
              <c:numCache/>
            </c:numRef>
          </c:yVal>
          <c:smooth val="0"/>
        </c:ser>
        <c:axId val="35715324"/>
        <c:axId val="53002461"/>
      </c:scatterChart>
      <c:valAx>
        <c:axId val="3571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FLATHEAD AREA NET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02461"/>
        <c:crosses val="autoZero"/>
        <c:crossBetween val="midCat"/>
        <c:dispUnits/>
      </c:valAx>
      <c:valAx>
        <c:axId val="5300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OTC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15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OTC KERR-ELMO OPEN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KROPEN!$B$1</c:f>
              <c:strCache>
                <c:ptCount val="1"/>
                <c:pt idx="0">
                  <c:v>NO_OMS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KROPEN!$A$2:$A$11</c:f>
              <c:numCache/>
            </c:numRef>
          </c:xVal>
          <c:yVal>
            <c:numRef>
              <c:f>KROPEN!$B$2:$B$11</c:f>
              <c:numCache/>
            </c:numRef>
          </c:yVal>
          <c:smooth val="0"/>
        </c:ser>
        <c:ser>
          <c:idx val="1"/>
          <c:order val="1"/>
          <c:tx>
            <c:strRef>
              <c:f>KROPEN!$C$1</c:f>
              <c:strCache>
                <c:ptCount val="1"/>
                <c:pt idx="0">
                  <c:v>ONE_OMS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KROPEN!$A$2:$A$11</c:f>
              <c:numCache/>
            </c:numRef>
          </c:xVal>
          <c:yVal>
            <c:numRef>
              <c:f>KROPEN!$C$2:$C$11</c:f>
              <c:numCache/>
            </c:numRef>
          </c:yVal>
          <c:smooth val="0"/>
        </c:ser>
        <c:ser>
          <c:idx val="2"/>
          <c:order val="2"/>
          <c:tx>
            <c:strRef>
              <c:f>KROPEN!$D$1</c:f>
              <c:strCache>
                <c:ptCount val="1"/>
                <c:pt idx="0">
                  <c:v>TWO_OMS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KROPEN!$A$2:$A$11</c:f>
              <c:numCache/>
            </c:numRef>
          </c:xVal>
          <c:yVal>
            <c:numRef>
              <c:f>KROPEN!$D$2:$D$11</c:f>
              <c:numCache/>
            </c:numRef>
          </c:yVal>
          <c:smooth val="0"/>
        </c:ser>
        <c:axId val="7260102"/>
        <c:axId val="65340919"/>
      </c:scatterChart>
      <c:valAx>
        <c:axId val="726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FLATHEAD AREA NET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40919"/>
        <c:crosses val="autoZero"/>
        <c:crossBetween val="midCat"/>
        <c:dispUnits/>
      </c:valAx>
      <c:valAx>
        <c:axId val="65340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OTC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601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0</xdr:rowOff>
    </xdr:from>
    <xdr:to>
      <xdr:col>14</xdr:col>
      <xdr:colOff>552450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3343275" y="161925"/>
        <a:ext cx="5762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</xdr:row>
      <xdr:rowOff>47625</xdr:rowOff>
    </xdr:from>
    <xdr:to>
      <xdr:col>14</xdr:col>
      <xdr:colOff>66675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56007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57150</xdr:rowOff>
    </xdr:from>
    <xdr:to>
      <xdr:col>13</xdr:col>
      <xdr:colOff>409575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448050" y="381000"/>
        <a:ext cx="52768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9.00390625" style="0" bestFit="1" customWidth="1"/>
    <col min="3" max="3" width="10.28125" style="0" bestFit="1" customWidth="1"/>
    <col min="4" max="4" width="10.57421875" style="0" bestFit="1" customWidth="1"/>
  </cols>
  <sheetData>
    <row r="1" spans="1:4" ht="12.75">
      <c r="A1" s="2" t="s">
        <v>620</v>
      </c>
      <c r="B1" s="2" t="s">
        <v>3</v>
      </c>
      <c r="C1" s="2" t="s">
        <v>621</v>
      </c>
      <c r="D1" s="2" t="s">
        <v>622</v>
      </c>
    </row>
    <row r="2" spans="1:4" ht="12.75">
      <c r="A2">
        <f>Summary!D2</f>
        <v>18</v>
      </c>
      <c r="B2">
        <f>Summary!F2</f>
        <v>1176</v>
      </c>
      <c r="C2">
        <f>Summary!G2</f>
        <v>1280</v>
      </c>
      <c r="D2">
        <f>Summary!H2</f>
        <v>1342</v>
      </c>
    </row>
    <row r="3" spans="1:4" ht="12.75">
      <c r="A3">
        <f>Summary!D5</f>
        <v>24</v>
      </c>
      <c r="B3">
        <f>Summary!F5</f>
        <v>880</v>
      </c>
      <c r="C3">
        <f>Summary!G5</f>
        <v>1018</v>
      </c>
      <c r="D3">
        <f>Summary!H5</f>
        <v>1109</v>
      </c>
    </row>
    <row r="4" spans="1:4" ht="12.75">
      <c r="A4">
        <f>Summary!D8</f>
        <v>110</v>
      </c>
      <c r="B4">
        <v>1128</v>
      </c>
      <c r="C4">
        <v>1128</v>
      </c>
      <c r="D4">
        <v>1128</v>
      </c>
    </row>
    <row r="5" spans="1:5" ht="12.75">
      <c r="A5">
        <f>Summary!D11</f>
        <v>386</v>
      </c>
      <c r="B5">
        <v>1200</v>
      </c>
      <c r="C5">
        <v>1200</v>
      </c>
      <c r="D5">
        <v>1200</v>
      </c>
      <c r="E5" t="s">
        <v>623</v>
      </c>
    </row>
    <row r="6" spans="1:4" ht="12.75">
      <c r="A6">
        <f>Summary!D14</f>
        <v>-184</v>
      </c>
      <c r="B6">
        <v>200</v>
      </c>
      <c r="C6">
        <f>Summary!G14</f>
        <v>316</v>
      </c>
      <c r="D6">
        <f>Summary!H14</f>
        <v>316</v>
      </c>
    </row>
    <row r="7" spans="1:4" ht="12.75">
      <c r="A7">
        <f>Summary!D23</f>
        <v>2</v>
      </c>
      <c r="B7">
        <f>Summary!F23</f>
        <v>1018</v>
      </c>
      <c r="C7">
        <f>Summary!G23</f>
        <v>1139</v>
      </c>
      <c r="D7">
        <f>Summary!H23</f>
        <v>1230</v>
      </c>
    </row>
    <row r="8" spans="1:4" ht="12.75">
      <c r="A8">
        <f>Summary!D26</f>
        <v>116</v>
      </c>
      <c r="B8">
        <f>Summary!F26</f>
        <v>1113</v>
      </c>
      <c r="C8">
        <f>Summary!G26</f>
        <v>1203</v>
      </c>
      <c r="D8">
        <f>Summary!H26</f>
        <v>1294</v>
      </c>
    </row>
    <row r="9" spans="1:4" ht="12.75">
      <c r="A9">
        <f>Summary!D29</f>
        <v>124</v>
      </c>
      <c r="B9">
        <f>Summary!F29</f>
        <v>909</v>
      </c>
      <c r="C9">
        <f>Summary!G29</f>
        <v>1001</v>
      </c>
      <c r="D9">
        <f>Summary!H29</f>
        <v>1092</v>
      </c>
    </row>
    <row r="10" spans="1:4" ht="12.75">
      <c r="A10">
        <f>Summary!D32</f>
        <v>192</v>
      </c>
      <c r="B10">
        <f>Summary!F32</f>
        <v>1094</v>
      </c>
      <c r="C10">
        <f>Summary!G32</f>
        <v>1184</v>
      </c>
      <c r="D10">
        <f>Summary!H32</f>
        <v>1275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7.00390625" style="0" bestFit="1" customWidth="1"/>
    <col min="2" max="2" width="9.00390625" style="0" bestFit="1" customWidth="1"/>
    <col min="3" max="3" width="10.28125" style="0" bestFit="1" customWidth="1"/>
    <col min="4" max="4" width="10.57421875" style="0" bestFit="1" customWidth="1"/>
  </cols>
  <sheetData>
    <row r="1" spans="1:4" ht="12.75">
      <c r="A1" s="2" t="s">
        <v>620</v>
      </c>
      <c r="B1" s="2" t="s">
        <v>3</v>
      </c>
      <c r="C1" s="2" t="s">
        <v>621</v>
      </c>
      <c r="D1" s="2" t="s">
        <v>622</v>
      </c>
    </row>
    <row r="2" spans="1:4" ht="12.75">
      <c r="A2">
        <f>Summary!D2</f>
        <v>18</v>
      </c>
      <c r="C2">
        <f>Summary!G3</f>
        <v>1176</v>
      </c>
      <c r="D2">
        <f>Summary!H3</f>
        <v>1342</v>
      </c>
    </row>
    <row r="3" spans="1:4" ht="12.75">
      <c r="A3">
        <f>Summary!D5</f>
        <v>24</v>
      </c>
      <c r="B3">
        <f>Summary!F6</f>
        <v>1109</v>
      </c>
      <c r="C3">
        <f>Summary!G6</f>
        <v>1198</v>
      </c>
      <c r="D3">
        <f>Summary!H6</f>
        <v>1287</v>
      </c>
    </row>
    <row r="4" spans="1:4" ht="12.75">
      <c r="A4">
        <f>Summary!D8</f>
        <v>110</v>
      </c>
      <c r="B4">
        <v>1128</v>
      </c>
      <c r="C4">
        <v>1128</v>
      </c>
      <c r="D4">
        <v>1128</v>
      </c>
    </row>
    <row r="5" spans="1:4" ht="12.75">
      <c r="A5">
        <f>Summary!D11</f>
        <v>386</v>
      </c>
      <c r="B5">
        <v>1128</v>
      </c>
      <c r="C5">
        <v>1128</v>
      </c>
      <c r="D5">
        <v>1128</v>
      </c>
    </row>
    <row r="6" spans="1:4" ht="12.75">
      <c r="A6">
        <f>Summary!D15</f>
        <v>-184</v>
      </c>
      <c r="B6">
        <f>Summary!F15</f>
        <v>591</v>
      </c>
      <c r="C6">
        <f>Summary!G15</f>
        <v>591</v>
      </c>
      <c r="D6">
        <f>Summary!H15</f>
        <v>591</v>
      </c>
    </row>
    <row r="7" spans="1:4" ht="12.75">
      <c r="A7">
        <f>Summary!D24</f>
        <v>2</v>
      </c>
      <c r="B7">
        <f>Summary!F24</f>
        <v>1048</v>
      </c>
      <c r="C7">
        <f>Summary!G24</f>
        <v>1139</v>
      </c>
      <c r="D7">
        <f>Summary!H24</f>
        <v>1230</v>
      </c>
    </row>
    <row r="8" spans="1:4" ht="12.75">
      <c r="A8">
        <f>Summary!D27</f>
        <v>116</v>
      </c>
      <c r="B8" t="s">
        <v>427</v>
      </c>
      <c r="C8">
        <f>Summary!G27</f>
        <v>1113</v>
      </c>
      <c r="D8">
        <f>Summary!H27</f>
        <v>1294</v>
      </c>
    </row>
    <row r="9" spans="1:3" ht="12.75">
      <c r="A9">
        <f>Summary!D30</f>
        <v>124</v>
      </c>
      <c r="B9">
        <f>Summary!F30</f>
        <v>1001</v>
      </c>
      <c r="C9">
        <f>Summary!G30</f>
        <v>1092</v>
      </c>
    </row>
    <row r="10" spans="1:4" ht="12.75">
      <c r="A10">
        <f>Summary!D33</f>
        <v>192</v>
      </c>
      <c r="B10">
        <f>Summary!F33</f>
        <v>1094</v>
      </c>
      <c r="C10">
        <f>Summary!G33</f>
        <v>1184</v>
      </c>
      <c r="D10">
        <f>Summary!H33</f>
        <v>1275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2" max="2" width="9.00390625" style="0" bestFit="1" customWidth="1"/>
    <col min="3" max="3" width="10.28125" style="0" bestFit="1" customWidth="1"/>
    <col min="4" max="4" width="10.57421875" style="0" bestFit="1" customWidth="1"/>
    <col min="5" max="5" width="12.57421875" style="0" bestFit="1" customWidth="1"/>
  </cols>
  <sheetData>
    <row r="1" spans="1:4" ht="12.75">
      <c r="A1" s="2" t="s">
        <v>620</v>
      </c>
      <c r="B1" s="2" t="s">
        <v>3</v>
      </c>
      <c r="C1" s="2" t="s">
        <v>621</v>
      </c>
      <c r="D1" s="2" t="s">
        <v>622</v>
      </c>
    </row>
    <row r="2" spans="1:4" ht="12.75">
      <c r="A2">
        <f>Summary!D4</f>
        <v>18</v>
      </c>
      <c r="C2">
        <f>Summary!G4</f>
        <v>1176</v>
      </c>
      <c r="D2">
        <f>Summary!H4</f>
        <v>1342</v>
      </c>
    </row>
    <row r="3" spans="1:4" ht="12.75">
      <c r="A3">
        <f>Summary!D7</f>
        <v>24</v>
      </c>
      <c r="B3">
        <f>Summary!F7</f>
        <v>1109</v>
      </c>
      <c r="C3">
        <f>Summary!G7</f>
        <v>1198</v>
      </c>
      <c r="D3">
        <f>Summary!H7</f>
        <v>1287</v>
      </c>
    </row>
    <row r="4" spans="1:5" ht="12.75">
      <c r="A4">
        <f>Summary!D10</f>
        <v>110</v>
      </c>
      <c r="B4">
        <v>1128</v>
      </c>
      <c r="C4">
        <v>1128</v>
      </c>
      <c r="D4">
        <v>1128</v>
      </c>
      <c r="E4" t="s">
        <v>624</v>
      </c>
    </row>
    <row r="5" spans="1:5" ht="12.75">
      <c r="A5">
        <f>Summary!D13</f>
        <v>386</v>
      </c>
      <c r="B5">
        <v>1128</v>
      </c>
      <c r="C5">
        <v>1128</v>
      </c>
      <c r="D5">
        <v>1128</v>
      </c>
      <c r="E5" t="s">
        <v>624</v>
      </c>
    </row>
    <row r="6" spans="1:4" ht="12.75">
      <c r="A6">
        <f>Summary!D16</f>
        <v>-184</v>
      </c>
      <c r="B6">
        <v>960</v>
      </c>
      <c r="C6">
        <v>1049</v>
      </c>
      <c r="D6">
        <v>1141</v>
      </c>
    </row>
    <row r="7" spans="1:4" ht="12.75">
      <c r="A7">
        <f>Summary!D19</f>
        <v>-112</v>
      </c>
      <c r="B7">
        <v>960</v>
      </c>
      <c r="C7">
        <f>Summary!G19</f>
        <v>1092</v>
      </c>
      <c r="D7">
        <f>Summary!H19</f>
        <v>1230</v>
      </c>
    </row>
    <row r="8" spans="1:4" ht="12.75">
      <c r="A8">
        <f>Summary!D25</f>
        <v>2</v>
      </c>
      <c r="B8">
        <f>Summary!F25</f>
        <v>1048</v>
      </c>
      <c r="C8">
        <f>Summary!G25</f>
        <v>1139</v>
      </c>
      <c r="D8">
        <f>Summary!H25</f>
        <v>1230</v>
      </c>
    </row>
    <row r="9" spans="1:4" ht="12.75">
      <c r="A9">
        <f>Summary!D28</f>
        <v>116</v>
      </c>
      <c r="B9" t="s">
        <v>427</v>
      </c>
      <c r="C9">
        <f>Summary!G28</f>
        <v>1113</v>
      </c>
      <c r="D9">
        <f>Summary!H28</f>
        <v>1294</v>
      </c>
    </row>
    <row r="10" spans="1:3" ht="12.75">
      <c r="A10">
        <f>Summary!D31</f>
        <v>124</v>
      </c>
      <c r="B10">
        <f>Summary!F31</f>
        <v>1001</v>
      </c>
      <c r="C10">
        <f>Summary!G31</f>
        <v>1092</v>
      </c>
    </row>
    <row r="11" spans="1:4" ht="12.75">
      <c r="A11">
        <f>Summary!D34</f>
        <v>192</v>
      </c>
      <c r="B11">
        <f>Summary!F34</f>
        <v>1094</v>
      </c>
      <c r="C11">
        <f>Summary!G34</f>
        <v>1184</v>
      </c>
      <c r="D11">
        <f>Summary!H34</f>
        <v>1275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bestFit="1" customWidth="1"/>
    <col min="2" max="2" width="7.8515625" style="0" bestFit="1" customWidth="1"/>
  </cols>
  <sheetData>
    <row r="1" spans="1:7" ht="13.5" thickBot="1">
      <c r="A1" s="27" t="s">
        <v>423</v>
      </c>
      <c r="B1" s="26" t="s">
        <v>424</v>
      </c>
      <c r="C1" s="26" t="s">
        <v>425</v>
      </c>
      <c r="D1" s="27" t="s">
        <v>426</v>
      </c>
      <c r="E1" s="42" t="s">
        <v>428</v>
      </c>
      <c r="F1" s="33" t="s">
        <v>429</v>
      </c>
      <c r="G1" s="34" t="s">
        <v>430</v>
      </c>
    </row>
    <row r="2" spans="1:7" ht="12.75">
      <c r="A2" s="7">
        <v>1</v>
      </c>
      <c r="B2">
        <v>11</v>
      </c>
      <c r="C2">
        <v>10</v>
      </c>
      <c r="D2" s="7">
        <v>0</v>
      </c>
      <c r="E2" t="s">
        <v>427</v>
      </c>
      <c r="F2" t="s">
        <v>427</v>
      </c>
      <c r="G2" s="7" t="s">
        <v>427</v>
      </c>
    </row>
    <row r="3" spans="1:7" ht="12.75">
      <c r="A3" s="7">
        <f>A2+1</f>
        <v>2</v>
      </c>
      <c r="B3">
        <v>8</v>
      </c>
      <c r="C3">
        <v>8</v>
      </c>
      <c r="D3" s="7">
        <v>-2</v>
      </c>
      <c r="E3" t="s">
        <v>427</v>
      </c>
      <c r="F3" t="s">
        <v>427</v>
      </c>
      <c r="G3" s="7" t="s">
        <v>427</v>
      </c>
    </row>
    <row r="4" spans="1:9" ht="12.75">
      <c r="A4" s="7">
        <f aca="true" t="shared" si="0" ref="A4:A33">A3+1</f>
        <v>3</v>
      </c>
      <c r="B4">
        <v>6</v>
      </c>
      <c r="C4">
        <v>6</v>
      </c>
      <c r="D4" s="7">
        <v>-4</v>
      </c>
      <c r="E4" t="s">
        <v>427</v>
      </c>
      <c r="F4" t="s">
        <v>427</v>
      </c>
      <c r="G4" s="7" t="s">
        <v>427</v>
      </c>
      <c r="I4" t="s">
        <v>431</v>
      </c>
    </row>
    <row r="5" spans="1:7" ht="12.75">
      <c r="A5" s="7">
        <f t="shared" si="0"/>
        <v>4</v>
      </c>
      <c r="B5">
        <v>4</v>
      </c>
      <c r="C5">
        <v>3</v>
      </c>
      <c r="D5" s="7">
        <v>-6</v>
      </c>
      <c r="E5" t="s">
        <v>427</v>
      </c>
      <c r="F5" t="s">
        <v>427</v>
      </c>
      <c r="G5" s="7" t="s">
        <v>427</v>
      </c>
    </row>
    <row r="6" spans="1:9" ht="12.75">
      <c r="A6" s="7">
        <f t="shared" si="0"/>
        <v>5</v>
      </c>
      <c r="B6">
        <v>1</v>
      </c>
      <c r="C6">
        <v>-1</v>
      </c>
      <c r="D6" s="7">
        <v>-8</v>
      </c>
      <c r="E6" t="s">
        <v>427</v>
      </c>
      <c r="F6" t="s">
        <v>427</v>
      </c>
      <c r="G6" s="7" t="s">
        <v>427</v>
      </c>
      <c r="I6" t="s">
        <v>432</v>
      </c>
    </row>
    <row r="7" spans="1:7" ht="12.75">
      <c r="A7" s="7">
        <f t="shared" si="0"/>
        <v>6</v>
      </c>
      <c r="B7">
        <v>-1</v>
      </c>
      <c r="C7">
        <v>-2</v>
      </c>
      <c r="D7" s="7">
        <v>-10</v>
      </c>
      <c r="E7" t="s">
        <v>427</v>
      </c>
      <c r="F7" t="s">
        <v>427</v>
      </c>
      <c r="G7" s="7" t="s">
        <v>427</v>
      </c>
    </row>
    <row r="8" spans="1:7" ht="12.75">
      <c r="A8" s="7">
        <f t="shared" si="0"/>
        <v>7</v>
      </c>
      <c r="B8">
        <v>-4</v>
      </c>
      <c r="C8">
        <v>-4</v>
      </c>
      <c r="D8" s="7">
        <v>-12</v>
      </c>
      <c r="E8" t="s">
        <v>427</v>
      </c>
      <c r="F8" t="s">
        <v>427</v>
      </c>
      <c r="G8" s="7" t="s">
        <v>427</v>
      </c>
    </row>
    <row r="9" spans="1:7" ht="12.75">
      <c r="A9" s="7">
        <f t="shared" si="0"/>
        <v>8</v>
      </c>
      <c r="B9">
        <v>-6</v>
      </c>
      <c r="C9">
        <v>-6</v>
      </c>
      <c r="D9" s="7">
        <v>-14</v>
      </c>
      <c r="E9" t="s">
        <v>427</v>
      </c>
      <c r="F9" t="s">
        <v>427</v>
      </c>
      <c r="G9" s="7" t="s">
        <v>427</v>
      </c>
    </row>
    <row r="10" spans="1:7" ht="12.75">
      <c r="A10" s="7">
        <f t="shared" si="0"/>
        <v>9</v>
      </c>
      <c r="B10">
        <v>-8</v>
      </c>
      <c r="C10">
        <v>-9</v>
      </c>
      <c r="D10" s="7">
        <v>-16</v>
      </c>
      <c r="E10" t="s">
        <v>427</v>
      </c>
      <c r="F10" t="s">
        <v>427</v>
      </c>
      <c r="G10" s="7" t="s">
        <v>427</v>
      </c>
    </row>
    <row r="11" spans="1:7" ht="12.75">
      <c r="A11" s="7">
        <f t="shared" si="0"/>
        <v>10</v>
      </c>
      <c r="B11">
        <v>-11</v>
      </c>
      <c r="C11">
        <v>-11</v>
      </c>
      <c r="D11" s="7">
        <v>-18</v>
      </c>
      <c r="E11" t="s">
        <v>427</v>
      </c>
      <c r="F11" t="s">
        <v>427</v>
      </c>
      <c r="G11" s="7" t="s">
        <v>427</v>
      </c>
    </row>
    <row r="12" spans="1:7" ht="12.75">
      <c r="A12" s="7">
        <f t="shared" si="0"/>
        <v>11</v>
      </c>
      <c r="B12">
        <v>-13</v>
      </c>
      <c r="C12">
        <v>-14</v>
      </c>
      <c r="D12" s="7">
        <v>-20</v>
      </c>
      <c r="E12" t="s">
        <v>427</v>
      </c>
      <c r="F12" t="s">
        <v>427</v>
      </c>
      <c r="G12" s="7" t="s">
        <v>427</v>
      </c>
    </row>
    <row r="13" spans="1:7" ht="12.75">
      <c r="A13" s="7">
        <f t="shared" si="0"/>
        <v>12</v>
      </c>
      <c r="B13">
        <v>-16</v>
      </c>
      <c r="C13">
        <v>-16</v>
      </c>
      <c r="D13" s="7">
        <v>-22</v>
      </c>
      <c r="E13" t="s">
        <v>427</v>
      </c>
      <c r="F13" t="s">
        <v>427</v>
      </c>
      <c r="G13" s="7" t="s">
        <v>427</v>
      </c>
    </row>
    <row r="14" spans="1:7" ht="12.75">
      <c r="A14" s="7">
        <f t="shared" si="0"/>
        <v>13</v>
      </c>
      <c r="B14">
        <v>-18</v>
      </c>
      <c r="C14">
        <v>-18</v>
      </c>
      <c r="D14" s="7">
        <v>-24</v>
      </c>
      <c r="E14">
        <f>B2-B14</f>
        <v>29</v>
      </c>
      <c r="F14">
        <f>C2-C14</f>
        <v>28</v>
      </c>
      <c r="G14" s="7">
        <f>D2-D14</f>
        <v>24</v>
      </c>
    </row>
    <row r="15" spans="1:7" ht="12.75">
      <c r="A15" s="7">
        <f t="shared" si="0"/>
        <v>14</v>
      </c>
      <c r="B15">
        <v>-20</v>
      </c>
      <c r="C15">
        <v>-21</v>
      </c>
      <c r="D15" s="7">
        <v>-26</v>
      </c>
      <c r="E15">
        <f aca="true" t="shared" si="1" ref="E15:G30">B3-B15</f>
        <v>28</v>
      </c>
      <c r="F15">
        <f t="shared" si="1"/>
        <v>29</v>
      </c>
      <c r="G15" s="7">
        <f t="shared" si="1"/>
        <v>24</v>
      </c>
    </row>
    <row r="16" spans="1:7" ht="12.75">
      <c r="A16" s="7">
        <f t="shared" si="0"/>
        <v>15</v>
      </c>
      <c r="B16">
        <v>-23</v>
      </c>
      <c r="C16">
        <v>-23</v>
      </c>
      <c r="D16" s="7">
        <v>-28</v>
      </c>
      <c r="E16">
        <f t="shared" si="1"/>
        <v>29</v>
      </c>
      <c r="F16">
        <f t="shared" si="1"/>
        <v>29</v>
      </c>
      <c r="G16" s="7">
        <f t="shared" si="1"/>
        <v>24</v>
      </c>
    </row>
    <row r="17" spans="1:7" ht="12.75">
      <c r="A17" s="7">
        <f t="shared" si="0"/>
        <v>16</v>
      </c>
      <c r="B17">
        <v>-25</v>
      </c>
      <c r="C17">
        <v>-25</v>
      </c>
      <c r="D17" s="7">
        <v>-30</v>
      </c>
      <c r="E17">
        <f t="shared" si="1"/>
        <v>29</v>
      </c>
      <c r="F17">
        <f t="shared" si="1"/>
        <v>28</v>
      </c>
      <c r="G17" s="7">
        <f t="shared" si="1"/>
        <v>24</v>
      </c>
    </row>
    <row r="18" spans="1:7" ht="12.75">
      <c r="A18" s="7">
        <f t="shared" si="0"/>
        <v>17</v>
      </c>
      <c r="B18">
        <v>-27</v>
      </c>
      <c r="C18">
        <v>-27</v>
      </c>
      <c r="D18" s="7">
        <v>-32</v>
      </c>
      <c r="E18">
        <f t="shared" si="1"/>
        <v>28</v>
      </c>
      <c r="F18">
        <f t="shared" si="1"/>
        <v>26</v>
      </c>
      <c r="G18" s="7">
        <f t="shared" si="1"/>
        <v>24</v>
      </c>
    </row>
    <row r="19" spans="1:7" ht="12.75">
      <c r="A19" s="7">
        <f t="shared" si="0"/>
        <v>18</v>
      </c>
      <c r="B19">
        <v>-30</v>
      </c>
      <c r="C19">
        <v>-30</v>
      </c>
      <c r="D19" s="7">
        <v>-34</v>
      </c>
      <c r="E19">
        <f t="shared" si="1"/>
        <v>29</v>
      </c>
      <c r="F19">
        <f t="shared" si="1"/>
        <v>28</v>
      </c>
      <c r="G19" s="7">
        <f t="shared" si="1"/>
        <v>24</v>
      </c>
    </row>
    <row r="20" spans="1:7" ht="12.75">
      <c r="A20" s="7">
        <f t="shared" si="0"/>
        <v>19</v>
      </c>
      <c r="B20">
        <v>-32</v>
      </c>
      <c r="C20">
        <v>-32</v>
      </c>
      <c r="D20" s="7">
        <v>-36</v>
      </c>
      <c r="E20">
        <f t="shared" si="1"/>
        <v>28</v>
      </c>
      <c r="F20">
        <f t="shared" si="1"/>
        <v>28</v>
      </c>
      <c r="G20" s="7">
        <f t="shared" si="1"/>
        <v>24</v>
      </c>
    </row>
    <row r="21" spans="1:7" ht="12.75">
      <c r="A21" s="7">
        <f t="shared" si="0"/>
        <v>20</v>
      </c>
      <c r="B21">
        <v>-34</v>
      </c>
      <c r="C21">
        <v>-34</v>
      </c>
      <c r="D21" s="7">
        <v>-38</v>
      </c>
      <c r="E21">
        <f t="shared" si="1"/>
        <v>28</v>
      </c>
      <c r="F21">
        <f t="shared" si="1"/>
        <v>28</v>
      </c>
      <c r="G21" s="7">
        <f t="shared" si="1"/>
        <v>24</v>
      </c>
    </row>
    <row r="22" spans="1:7" ht="12.75">
      <c r="A22" s="7">
        <f t="shared" si="0"/>
        <v>21</v>
      </c>
      <c r="B22">
        <v>-36</v>
      </c>
      <c r="C22">
        <v>-36</v>
      </c>
      <c r="D22" s="7">
        <v>-40</v>
      </c>
      <c r="E22">
        <f t="shared" si="1"/>
        <v>28</v>
      </c>
      <c r="F22">
        <f t="shared" si="1"/>
        <v>27</v>
      </c>
      <c r="G22" s="7">
        <f t="shared" si="1"/>
        <v>24</v>
      </c>
    </row>
    <row r="23" spans="1:7" ht="12.75">
      <c r="A23" s="7">
        <f t="shared" si="0"/>
        <v>22</v>
      </c>
      <c r="B23">
        <v>-38</v>
      </c>
      <c r="C23">
        <v>-38</v>
      </c>
      <c r="D23" s="7">
        <v>-42</v>
      </c>
      <c r="E23">
        <f t="shared" si="1"/>
        <v>27</v>
      </c>
      <c r="F23">
        <f t="shared" si="1"/>
        <v>27</v>
      </c>
      <c r="G23" s="7">
        <f t="shared" si="1"/>
        <v>24</v>
      </c>
    </row>
    <row r="24" spans="1:7" ht="12.75">
      <c r="A24" s="7">
        <f t="shared" si="0"/>
        <v>23</v>
      </c>
      <c r="B24">
        <v>-41</v>
      </c>
      <c r="C24">
        <v>-41</v>
      </c>
      <c r="D24" s="7">
        <v>-44</v>
      </c>
      <c r="E24">
        <f t="shared" si="1"/>
        <v>28</v>
      </c>
      <c r="F24">
        <f t="shared" si="1"/>
        <v>27</v>
      </c>
      <c r="G24" s="7">
        <f t="shared" si="1"/>
        <v>24</v>
      </c>
    </row>
    <row r="25" spans="1:7" ht="12.75">
      <c r="A25" s="7">
        <f t="shared" si="0"/>
        <v>24</v>
      </c>
      <c r="B25">
        <v>-43</v>
      </c>
      <c r="C25">
        <v>-43</v>
      </c>
      <c r="D25" s="7">
        <v>-46</v>
      </c>
      <c r="E25">
        <f t="shared" si="1"/>
        <v>27</v>
      </c>
      <c r="F25">
        <f t="shared" si="1"/>
        <v>27</v>
      </c>
      <c r="G25" s="7">
        <f t="shared" si="1"/>
        <v>24</v>
      </c>
    </row>
    <row r="26" spans="1:7" ht="12.75">
      <c r="A26" s="7">
        <f t="shared" si="0"/>
        <v>25</v>
      </c>
      <c r="B26">
        <v>-45</v>
      </c>
      <c r="C26">
        <v>-45</v>
      </c>
      <c r="D26" s="7">
        <v>-48</v>
      </c>
      <c r="E26">
        <f t="shared" si="1"/>
        <v>27</v>
      </c>
      <c r="F26">
        <f t="shared" si="1"/>
        <v>27</v>
      </c>
      <c r="G26" s="7">
        <f t="shared" si="1"/>
        <v>24</v>
      </c>
    </row>
    <row r="27" spans="1:7" ht="12.75">
      <c r="A27" s="7">
        <f t="shared" si="0"/>
        <v>26</v>
      </c>
      <c r="B27">
        <v>-47</v>
      </c>
      <c r="C27">
        <v>-47</v>
      </c>
      <c r="D27" s="7">
        <v>-50</v>
      </c>
      <c r="E27">
        <f t="shared" si="1"/>
        <v>27</v>
      </c>
      <c r="F27">
        <f t="shared" si="1"/>
        <v>26</v>
      </c>
      <c r="G27" s="7">
        <f t="shared" si="1"/>
        <v>24</v>
      </c>
    </row>
    <row r="28" spans="1:7" ht="12.75">
      <c r="A28" s="7">
        <f t="shared" si="0"/>
        <v>27</v>
      </c>
      <c r="B28">
        <v>-49</v>
      </c>
      <c r="C28">
        <v>-49</v>
      </c>
      <c r="D28" s="7">
        <v>-52</v>
      </c>
      <c r="E28">
        <f t="shared" si="1"/>
        <v>26</v>
      </c>
      <c r="F28">
        <f t="shared" si="1"/>
        <v>26</v>
      </c>
      <c r="G28" s="7">
        <f t="shared" si="1"/>
        <v>24</v>
      </c>
    </row>
    <row r="29" spans="1:7" ht="12.75">
      <c r="A29" s="7">
        <f t="shared" si="0"/>
        <v>28</v>
      </c>
      <c r="B29">
        <v>-51</v>
      </c>
      <c r="C29">
        <v>-51</v>
      </c>
      <c r="D29" s="7">
        <v>-54</v>
      </c>
      <c r="E29">
        <f t="shared" si="1"/>
        <v>26</v>
      </c>
      <c r="F29">
        <f t="shared" si="1"/>
        <v>26</v>
      </c>
      <c r="G29" s="7">
        <f t="shared" si="1"/>
        <v>24</v>
      </c>
    </row>
    <row r="30" spans="1:7" ht="12.75">
      <c r="A30" s="7">
        <f t="shared" si="0"/>
        <v>29</v>
      </c>
      <c r="B30">
        <v>-53</v>
      </c>
      <c r="C30">
        <v>-53</v>
      </c>
      <c r="D30" s="7">
        <v>-56</v>
      </c>
      <c r="E30">
        <f t="shared" si="1"/>
        <v>26</v>
      </c>
      <c r="F30">
        <f t="shared" si="1"/>
        <v>26</v>
      </c>
      <c r="G30" s="7">
        <f t="shared" si="1"/>
        <v>24</v>
      </c>
    </row>
    <row r="31" spans="1:7" ht="12.75">
      <c r="A31" s="7">
        <f t="shared" si="0"/>
        <v>30</v>
      </c>
      <c r="B31">
        <v>-55</v>
      </c>
      <c r="C31">
        <v>-55</v>
      </c>
      <c r="D31" s="7">
        <v>-58</v>
      </c>
      <c r="E31">
        <f aca="true" t="shared" si="2" ref="E31:G34">B19-B31</f>
        <v>25</v>
      </c>
      <c r="F31">
        <f t="shared" si="2"/>
        <v>25</v>
      </c>
      <c r="G31" s="7">
        <f t="shared" si="2"/>
        <v>24</v>
      </c>
    </row>
    <row r="32" spans="1:7" ht="12.75">
      <c r="A32" s="7">
        <f t="shared" si="0"/>
        <v>31</v>
      </c>
      <c r="B32">
        <v>-57</v>
      </c>
      <c r="C32">
        <v>-56</v>
      </c>
      <c r="D32" s="7">
        <v>-60</v>
      </c>
      <c r="E32">
        <f t="shared" si="2"/>
        <v>25</v>
      </c>
      <c r="F32">
        <f t="shared" si="2"/>
        <v>24</v>
      </c>
      <c r="G32" s="7">
        <f t="shared" si="2"/>
        <v>24</v>
      </c>
    </row>
    <row r="33" spans="1:7" ht="12.75">
      <c r="A33" s="7">
        <f t="shared" si="0"/>
        <v>32</v>
      </c>
      <c r="B33">
        <v>-58</v>
      </c>
      <c r="C33">
        <v>-58</v>
      </c>
      <c r="D33" s="7">
        <v>-62</v>
      </c>
      <c r="E33">
        <f t="shared" si="2"/>
        <v>24</v>
      </c>
      <c r="F33">
        <f t="shared" si="2"/>
        <v>24</v>
      </c>
      <c r="G33" s="7">
        <f t="shared" si="2"/>
        <v>24</v>
      </c>
    </row>
    <row r="34" spans="1:7" ht="12.75">
      <c r="A34" s="4">
        <f>A33+1</f>
        <v>33</v>
      </c>
      <c r="B34" s="2">
        <v>-60</v>
      </c>
      <c r="C34" s="2">
        <v>-60</v>
      </c>
      <c r="D34" s="4">
        <v>-64</v>
      </c>
      <c r="E34" s="43">
        <f t="shared" si="2"/>
        <v>24</v>
      </c>
      <c r="F34" s="2">
        <f t="shared" si="2"/>
        <v>24</v>
      </c>
      <c r="G34" s="4">
        <f t="shared" si="2"/>
        <v>24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140625" defaultRowHeight="12.75"/>
  <cols>
    <col min="7" max="7" width="11.28125" style="0" bestFit="1" customWidth="1"/>
  </cols>
  <sheetData>
    <row r="1" spans="1:8" ht="13.5" thickBot="1">
      <c r="A1" s="26" t="s">
        <v>0</v>
      </c>
      <c r="B1" s="26" t="s">
        <v>6</v>
      </c>
      <c r="C1" s="27" t="s">
        <v>421</v>
      </c>
      <c r="D1" s="29" t="s">
        <v>1</v>
      </c>
      <c r="E1" s="27" t="s">
        <v>2</v>
      </c>
      <c r="F1" s="26" t="s">
        <v>3</v>
      </c>
      <c r="G1" s="26" t="s">
        <v>4</v>
      </c>
      <c r="H1" s="27" t="s">
        <v>5</v>
      </c>
    </row>
    <row r="2" spans="1:8" ht="12.75">
      <c r="A2" s="23">
        <v>1013.1</v>
      </c>
      <c r="B2" s="23" t="s">
        <v>7</v>
      </c>
      <c r="C2" s="7" t="s">
        <v>8</v>
      </c>
      <c r="D2" s="6">
        <v>18</v>
      </c>
      <c r="E2" s="39">
        <v>75</v>
      </c>
      <c r="F2" s="23">
        <v>1176</v>
      </c>
      <c r="G2" s="23">
        <v>1280</v>
      </c>
      <c r="H2" s="7">
        <v>1342</v>
      </c>
    </row>
    <row r="3" spans="1:8" ht="12.75">
      <c r="A3" s="23">
        <v>1013.1</v>
      </c>
      <c r="B3" s="23" t="s">
        <v>7</v>
      </c>
      <c r="C3" s="7" t="s">
        <v>415</v>
      </c>
      <c r="D3" s="6">
        <v>18</v>
      </c>
      <c r="E3" s="7">
        <v>75</v>
      </c>
      <c r="F3" s="23" t="s">
        <v>11</v>
      </c>
      <c r="G3" s="22">
        <v>1176</v>
      </c>
      <c r="H3" s="7">
        <v>1342</v>
      </c>
    </row>
    <row r="4" spans="1:8" ht="12.75">
      <c r="A4" s="2">
        <v>1013.1</v>
      </c>
      <c r="B4" s="2" t="s">
        <v>7</v>
      </c>
      <c r="C4" s="4" t="s">
        <v>9</v>
      </c>
      <c r="D4" s="3">
        <v>18</v>
      </c>
      <c r="E4" s="4">
        <v>75</v>
      </c>
      <c r="F4" s="2" t="s">
        <v>11</v>
      </c>
      <c r="G4" s="2">
        <v>1176</v>
      </c>
      <c r="H4" s="4">
        <v>1342</v>
      </c>
    </row>
    <row r="5" spans="1:8" ht="12.75">
      <c r="A5">
        <v>1491.7</v>
      </c>
      <c r="B5" s="23" t="s">
        <v>7</v>
      </c>
      <c r="C5" s="7" t="s">
        <v>8</v>
      </c>
      <c r="D5" s="6">
        <v>24</v>
      </c>
      <c r="E5" s="7">
        <v>75</v>
      </c>
      <c r="F5" s="23">
        <v>880</v>
      </c>
      <c r="G5" s="22">
        <v>1018</v>
      </c>
      <c r="H5" s="7">
        <v>1109</v>
      </c>
    </row>
    <row r="6" spans="1:8" ht="12.75">
      <c r="A6">
        <v>1491.7</v>
      </c>
      <c r="B6" s="23" t="s">
        <v>7</v>
      </c>
      <c r="C6" s="7" t="s">
        <v>415</v>
      </c>
      <c r="D6" s="6">
        <v>24</v>
      </c>
      <c r="E6" s="7">
        <v>75</v>
      </c>
      <c r="F6" s="23">
        <v>1109</v>
      </c>
      <c r="G6" s="23">
        <v>1198</v>
      </c>
      <c r="H6" s="7">
        <v>1287</v>
      </c>
    </row>
    <row r="7" spans="1:8" ht="12.75">
      <c r="A7">
        <v>1491.7</v>
      </c>
      <c r="B7" s="2" t="s">
        <v>7</v>
      </c>
      <c r="C7" s="4" t="s">
        <v>9</v>
      </c>
      <c r="D7" s="3">
        <v>24</v>
      </c>
      <c r="E7" s="4">
        <v>75</v>
      </c>
      <c r="F7" s="24">
        <v>1109</v>
      </c>
      <c r="G7" s="2">
        <v>1198</v>
      </c>
      <c r="H7" s="4">
        <v>1287</v>
      </c>
    </row>
    <row r="8" spans="1:8" ht="12.75">
      <c r="A8" s="23">
        <v>242</v>
      </c>
      <c r="B8" s="23" t="s">
        <v>7</v>
      </c>
      <c r="C8" s="7" t="s">
        <v>8</v>
      </c>
      <c r="D8" s="6">
        <v>110</v>
      </c>
      <c r="E8" s="7">
        <v>75</v>
      </c>
      <c r="F8" s="22" t="s">
        <v>420</v>
      </c>
      <c r="G8" s="23" t="s">
        <v>11</v>
      </c>
      <c r="H8" s="7" t="s">
        <v>11</v>
      </c>
    </row>
    <row r="9" spans="1:8" ht="12.75">
      <c r="A9" s="23">
        <v>242</v>
      </c>
      <c r="B9" s="23" t="s">
        <v>7</v>
      </c>
      <c r="C9" s="7" t="s">
        <v>415</v>
      </c>
      <c r="D9" s="6">
        <v>110</v>
      </c>
      <c r="E9" s="7">
        <v>75</v>
      </c>
      <c r="F9" s="22" t="s">
        <v>420</v>
      </c>
      <c r="G9" s="23" t="s">
        <v>11</v>
      </c>
      <c r="H9" s="7" t="s">
        <v>11</v>
      </c>
    </row>
    <row r="10" spans="1:8" ht="12.75">
      <c r="A10" s="2">
        <v>242</v>
      </c>
      <c r="B10" s="2" t="s">
        <v>7</v>
      </c>
      <c r="C10" s="4" t="s">
        <v>9</v>
      </c>
      <c r="D10" s="3">
        <v>110</v>
      </c>
      <c r="E10" s="4">
        <v>75</v>
      </c>
      <c r="F10" s="47" t="s">
        <v>420</v>
      </c>
      <c r="G10" s="2" t="s">
        <v>11</v>
      </c>
      <c r="H10" s="4" t="s">
        <v>11</v>
      </c>
    </row>
    <row r="11" spans="1:10" ht="12.75">
      <c r="A11" s="23">
        <v>242</v>
      </c>
      <c r="B11" s="23" t="s">
        <v>7</v>
      </c>
      <c r="C11" s="7" t="s">
        <v>8</v>
      </c>
      <c r="D11" s="6">
        <v>386</v>
      </c>
      <c r="E11" s="7">
        <v>345</v>
      </c>
      <c r="F11" s="37" t="s">
        <v>618</v>
      </c>
      <c r="G11" s="23" t="s">
        <v>11</v>
      </c>
      <c r="H11" s="7" t="s">
        <v>11</v>
      </c>
      <c r="J11" s="37"/>
    </row>
    <row r="12" spans="1:8" ht="12.75">
      <c r="A12" s="23">
        <v>242</v>
      </c>
      <c r="B12" s="23" t="s">
        <v>7</v>
      </c>
      <c r="C12" s="7" t="s">
        <v>415</v>
      </c>
      <c r="D12" s="6">
        <v>386</v>
      </c>
      <c r="E12" s="7">
        <v>345</v>
      </c>
      <c r="F12" s="37" t="s">
        <v>618</v>
      </c>
      <c r="G12" s="38" t="s">
        <v>11</v>
      </c>
      <c r="H12" s="32" t="s">
        <v>11</v>
      </c>
    </row>
    <row r="13" spans="1:8" ht="13.5" customHeight="1" thickBot="1">
      <c r="A13" s="26">
        <v>242</v>
      </c>
      <c r="B13" s="26" t="s">
        <v>7</v>
      </c>
      <c r="C13" s="27" t="s">
        <v>9</v>
      </c>
      <c r="D13" s="29">
        <v>386</v>
      </c>
      <c r="E13" s="27">
        <v>345</v>
      </c>
      <c r="F13" s="48" t="s">
        <v>618</v>
      </c>
      <c r="G13" s="33" t="s">
        <v>11</v>
      </c>
      <c r="H13" s="34" t="s">
        <v>11</v>
      </c>
    </row>
    <row r="14" spans="1:8" ht="12.75">
      <c r="A14" s="23">
        <v>1601</v>
      </c>
      <c r="B14" s="23" t="s">
        <v>10</v>
      </c>
      <c r="C14" s="7" t="s">
        <v>8</v>
      </c>
      <c r="D14" s="6">
        <v>-184</v>
      </c>
      <c r="E14" s="7">
        <v>0</v>
      </c>
      <c r="F14" s="40" t="s">
        <v>416</v>
      </c>
      <c r="G14" s="41">
        <v>316</v>
      </c>
      <c r="H14" s="19">
        <v>316</v>
      </c>
    </row>
    <row r="15" spans="1:8" ht="12.75">
      <c r="A15" s="23">
        <v>1601</v>
      </c>
      <c r="B15" s="23" t="s">
        <v>10</v>
      </c>
      <c r="C15" s="7" t="s">
        <v>415</v>
      </c>
      <c r="D15" s="6">
        <v>-184</v>
      </c>
      <c r="E15" s="7">
        <v>0</v>
      </c>
      <c r="F15" s="22">
        <v>591</v>
      </c>
      <c r="G15" s="23">
        <v>591</v>
      </c>
      <c r="H15" s="7">
        <v>591</v>
      </c>
    </row>
    <row r="16" spans="1:8" ht="12.75">
      <c r="A16" s="2">
        <v>1601</v>
      </c>
      <c r="B16" s="2" t="s">
        <v>10</v>
      </c>
      <c r="C16" s="4" t="s">
        <v>9</v>
      </c>
      <c r="D16" s="3">
        <v>-184</v>
      </c>
      <c r="E16" s="4">
        <v>0</v>
      </c>
      <c r="F16" s="24" t="s">
        <v>13</v>
      </c>
      <c r="G16" s="24" t="s">
        <v>422</v>
      </c>
      <c r="H16" s="35" t="s">
        <v>12</v>
      </c>
    </row>
    <row r="17" spans="1:8" ht="12.75">
      <c r="A17" s="23">
        <v>1601</v>
      </c>
      <c r="B17" s="23" t="s">
        <v>10</v>
      </c>
      <c r="C17" s="7" t="s">
        <v>8</v>
      </c>
      <c r="D17" s="6">
        <v>-112</v>
      </c>
      <c r="E17" s="7">
        <v>75</v>
      </c>
      <c r="F17" s="23" t="s">
        <v>11</v>
      </c>
      <c r="G17" s="23" t="s">
        <v>11</v>
      </c>
      <c r="H17" s="7" t="s">
        <v>11</v>
      </c>
    </row>
    <row r="18" spans="1:8" ht="12.75">
      <c r="A18" s="23">
        <v>1601</v>
      </c>
      <c r="B18" s="23" t="s">
        <v>10</v>
      </c>
      <c r="C18" s="7" t="s">
        <v>415</v>
      </c>
      <c r="D18" s="6">
        <v>-112</v>
      </c>
      <c r="E18" s="7">
        <v>75</v>
      </c>
      <c r="F18" s="23" t="s">
        <v>11</v>
      </c>
      <c r="G18" s="23" t="s">
        <v>11</v>
      </c>
      <c r="H18" s="36" t="s">
        <v>417</v>
      </c>
    </row>
    <row r="19" spans="1:8" ht="12.75">
      <c r="A19" s="2">
        <v>1601</v>
      </c>
      <c r="B19" s="2" t="s">
        <v>10</v>
      </c>
      <c r="C19" s="4" t="s">
        <v>9</v>
      </c>
      <c r="D19" s="3">
        <v>-112</v>
      </c>
      <c r="E19" s="4">
        <v>75</v>
      </c>
      <c r="F19" s="24" t="s">
        <v>259</v>
      </c>
      <c r="G19" s="2">
        <v>1092</v>
      </c>
      <c r="H19" s="35">
        <v>1230</v>
      </c>
    </row>
    <row r="20" spans="1:8" ht="12.75">
      <c r="A20" s="23">
        <v>1521</v>
      </c>
      <c r="B20" s="23" t="s">
        <v>10</v>
      </c>
      <c r="C20" s="7" t="s">
        <v>8</v>
      </c>
      <c r="D20" s="6">
        <v>-34.3</v>
      </c>
      <c r="E20" s="7">
        <v>75</v>
      </c>
      <c r="F20" s="23" t="s">
        <v>11</v>
      </c>
      <c r="G20" s="23" t="s">
        <v>11</v>
      </c>
      <c r="H20" s="36" t="s">
        <v>294</v>
      </c>
    </row>
    <row r="21" spans="1:8" ht="12.75">
      <c r="A21" s="23">
        <v>1521</v>
      </c>
      <c r="B21" s="23" t="s">
        <v>10</v>
      </c>
      <c r="C21" s="7" t="s">
        <v>415</v>
      </c>
      <c r="D21" s="6">
        <v>-34.3</v>
      </c>
      <c r="E21" s="7">
        <v>75</v>
      </c>
      <c r="F21" s="22" t="s">
        <v>418</v>
      </c>
      <c r="G21" s="23" t="s">
        <v>11</v>
      </c>
      <c r="H21" s="7" t="s">
        <v>11</v>
      </c>
    </row>
    <row r="22" spans="1:8" ht="12.75">
      <c r="A22" s="2">
        <v>1521</v>
      </c>
      <c r="B22" s="2" t="s">
        <v>10</v>
      </c>
      <c r="C22" s="4" t="s">
        <v>9</v>
      </c>
      <c r="D22" s="3">
        <v>-34.3</v>
      </c>
      <c r="E22" s="4">
        <v>75</v>
      </c>
      <c r="F22" s="47" t="s">
        <v>418</v>
      </c>
      <c r="G22" s="2" t="s">
        <v>11</v>
      </c>
      <c r="H22" s="4" t="s">
        <v>11</v>
      </c>
    </row>
    <row r="23" spans="1:8" ht="12.75">
      <c r="A23" s="23">
        <v>754.5</v>
      </c>
      <c r="B23" s="23" t="s">
        <v>10</v>
      </c>
      <c r="C23" s="7" t="s">
        <v>8</v>
      </c>
      <c r="D23" s="6">
        <v>2</v>
      </c>
      <c r="E23" s="7">
        <v>0</v>
      </c>
      <c r="F23" s="23">
        <v>1018</v>
      </c>
      <c r="G23" s="22">
        <v>1139</v>
      </c>
      <c r="H23" s="7">
        <v>1230</v>
      </c>
    </row>
    <row r="24" spans="1:8" ht="12.75">
      <c r="A24" s="23">
        <v>754.5</v>
      </c>
      <c r="B24" s="23" t="s">
        <v>10</v>
      </c>
      <c r="C24" s="7" t="s">
        <v>415</v>
      </c>
      <c r="D24" s="6">
        <v>2</v>
      </c>
      <c r="E24" s="7">
        <v>0</v>
      </c>
      <c r="F24" s="23">
        <v>1048</v>
      </c>
      <c r="G24" s="23">
        <v>1139</v>
      </c>
      <c r="H24" s="7">
        <v>1230</v>
      </c>
    </row>
    <row r="25" spans="1:8" ht="12.75">
      <c r="A25" s="2">
        <v>754.5</v>
      </c>
      <c r="B25" s="2" t="s">
        <v>10</v>
      </c>
      <c r="C25" s="4" t="s">
        <v>9</v>
      </c>
      <c r="D25" s="3">
        <v>2</v>
      </c>
      <c r="E25" s="4">
        <v>0</v>
      </c>
      <c r="F25" s="2">
        <v>1048</v>
      </c>
      <c r="G25" s="2">
        <v>1139</v>
      </c>
      <c r="H25" s="4">
        <v>1230</v>
      </c>
    </row>
    <row r="26" spans="1:8" ht="12.75">
      <c r="A26" s="23">
        <v>955</v>
      </c>
      <c r="B26" s="23" t="s">
        <v>10</v>
      </c>
      <c r="C26" s="7" t="s">
        <v>8</v>
      </c>
      <c r="D26" s="6">
        <v>116</v>
      </c>
      <c r="E26" s="7">
        <v>75</v>
      </c>
      <c r="F26" s="23">
        <v>1113</v>
      </c>
      <c r="G26" s="22">
        <v>1203</v>
      </c>
      <c r="H26" s="7">
        <v>1294</v>
      </c>
    </row>
    <row r="27" spans="1:8" ht="12.75">
      <c r="A27" s="23">
        <v>955</v>
      </c>
      <c r="B27" s="23" t="s">
        <v>10</v>
      </c>
      <c r="C27" s="7" t="s">
        <v>415</v>
      </c>
      <c r="D27" s="6">
        <v>116</v>
      </c>
      <c r="E27" s="7">
        <v>75</v>
      </c>
      <c r="F27" s="22" t="s">
        <v>619</v>
      </c>
      <c r="G27" s="22">
        <v>1113</v>
      </c>
      <c r="H27" s="36">
        <v>1294</v>
      </c>
    </row>
    <row r="28" spans="1:8" ht="12.75">
      <c r="A28" s="2">
        <v>955</v>
      </c>
      <c r="B28" s="2" t="s">
        <v>10</v>
      </c>
      <c r="C28" s="4" t="s">
        <v>9</v>
      </c>
      <c r="D28" s="3">
        <v>116</v>
      </c>
      <c r="E28" s="4">
        <v>75</v>
      </c>
      <c r="F28" s="24" t="s">
        <v>619</v>
      </c>
      <c r="G28" s="2">
        <v>1113</v>
      </c>
      <c r="H28" s="4">
        <v>1294</v>
      </c>
    </row>
    <row r="29" spans="1:8" ht="12.75">
      <c r="A29" s="23">
        <v>1577</v>
      </c>
      <c r="B29" s="23" t="s">
        <v>10</v>
      </c>
      <c r="C29" s="7" t="s">
        <v>8</v>
      </c>
      <c r="D29" s="6">
        <v>124</v>
      </c>
      <c r="E29" s="7">
        <v>75</v>
      </c>
      <c r="F29" s="23">
        <v>909</v>
      </c>
      <c r="G29" s="23">
        <v>1001</v>
      </c>
      <c r="H29" s="7">
        <v>1092</v>
      </c>
    </row>
    <row r="30" spans="1:8" ht="12.75">
      <c r="A30" s="23">
        <v>1577</v>
      </c>
      <c r="B30" s="23" t="s">
        <v>10</v>
      </c>
      <c r="C30" s="7" t="s">
        <v>419</v>
      </c>
      <c r="D30" s="6">
        <v>124</v>
      </c>
      <c r="E30" s="7">
        <v>75</v>
      </c>
      <c r="F30" s="23">
        <v>1001</v>
      </c>
      <c r="G30" s="23">
        <v>1092</v>
      </c>
      <c r="H30" s="7" t="s">
        <v>11</v>
      </c>
    </row>
    <row r="31" spans="1:8" ht="12.75">
      <c r="A31" s="2">
        <v>1577</v>
      </c>
      <c r="B31" s="2" t="s">
        <v>10</v>
      </c>
      <c r="C31" s="4" t="s">
        <v>9</v>
      </c>
      <c r="D31" s="3">
        <v>124</v>
      </c>
      <c r="E31" s="4">
        <v>75</v>
      </c>
      <c r="F31" s="2">
        <v>1001</v>
      </c>
      <c r="G31" s="2">
        <v>1092</v>
      </c>
      <c r="H31" s="4" t="s">
        <v>11</v>
      </c>
    </row>
    <row r="32" spans="1:8" ht="12.75">
      <c r="A32" s="23">
        <v>530</v>
      </c>
      <c r="B32" s="23" t="s">
        <v>10</v>
      </c>
      <c r="C32" s="7" t="s">
        <v>8</v>
      </c>
      <c r="D32" s="6">
        <v>192</v>
      </c>
      <c r="E32" s="7">
        <v>75</v>
      </c>
      <c r="F32" s="23">
        <v>1094</v>
      </c>
      <c r="G32" s="22">
        <v>1184</v>
      </c>
      <c r="H32" s="36">
        <v>1275</v>
      </c>
    </row>
    <row r="33" spans="1:8" ht="12.75">
      <c r="A33" s="23">
        <v>530</v>
      </c>
      <c r="B33" s="23" t="s">
        <v>10</v>
      </c>
      <c r="C33" s="7" t="s">
        <v>415</v>
      </c>
      <c r="D33" s="6">
        <v>192</v>
      </c>
      <c r="E33" s="7">
        <v>75</v>
      </c>
      <c r="F33" s="23">
        <v>1094</v>
      </c>
      <c r="G33" s="23">
        <v>1184</v>
      </c>
      <c r="H33" s="7">
        <v>1275</v>
      </c>
    </row>
    <row r="34" spans="1:8" ht="13.5" thickBot="1">
      <c r="A34" s="26">
        <v>530</v>
      </c>
      <c r="B34" s="26" t="s">
        <v>10</v>
      </c>
      <c r="C34" s="27" t="s">
        <v>9</v>
      </c>
      <c r="D34" s="29">
        <v>192</v>
      </c>
      <c r="E34" s="27">
        <v>75</v>
      </c>
      <c r="F34" s="26">
        <v>1094</v>
      </c>
      <c r="G34" s="26">
        <v>1184</v>
      </c>
      <c r="H34" s="27">
        <v>1275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173"/>
  <sheetViews>
    <sheetView workbookViewId="0" topLeftCell="A1">
      <selection activeCell="A1" sqref="A1"/>
    </sheetView>
  </sheetViews>
  <sheetFormatPr defaultColWidth="9.140625" defaultRowHeight="12.75"/>
  <cols>
    <col min="1" max="1" width="41.28125" style="0" bestFit="1" customWidth="1"/>
    <col min="2" max="3" width="7.00390625" style="0" hidden="1" customWidth="1"/>
    <col min="4" max="5" width="7.28125" style="0" hidden="1" customWidth="1"/>
    <col min="6" max="7" width="7.00390625" style="0" hidden="1" customWidth="1"/>
    <col min="8" max="8" width="7.8515625" style="0" bestFit="1" customWidth="1"/>
    <col min="9" max="9" width="7.57421875" style="0" bestFit="1" customWidth="1"/>
    <col min="10" max="12" width="6.57421875" style="0" hidden="1" customWidth="1"/>
    <col min="13" max="13" width="5.140625" style="0" hidden="1" customWidth="1"/>
    <col min="14" max="14" width="5.8515625" style="0" hidden="1" customWidth="1"/>
    <col min="15" max="15" width="5.421875" style="0" hidden="1" customWidth="1"/>
    <col min="16" max="17" width="6.421875" style="0" hidden="1" customWidth="1"/>
    <col min="18" max="18" width="6.57421875" style="0" hidden="1" customWidth="1"/>
    <col min="19" max="20" width="5.00390625" style="0" hidden="1" customWidth="1"/>
    <col min="21" max="21" width="6.00390625" style="0" hidden="1" customWidth="1"/>
    <col min="22" max="22" width="5.00390625" style="0" hidden="1" customWidth="1"/>
    <col min="23" max="23" width="6.00390625" style="0" bestFit="1" customWidth="1"/>
    <col min="24" max="24" width="4.57421875" style="0" bestFit="1" customWidth="1"/>
    <col min="25" max="25" width="6.00390625" style="0" hidden="1" customWidth="1"/>
    <col min="26" max="26" width="6.57421875" style="0" hidden="1" customWidth="1"/>
    <col min="27" max="28" width="6.00390625" style="0" hidden="1" customWidth="1"/>
    <col min="29" max="29" width="6.8515625" style="0" hidden="1" customWidth="1"/>
    <col min="30" max="30" width="7.00390625" style="0" hidden="1" customWidth="1"/>
    <col min="31" max="32" width="6.57421875" style="0" hidden="1" customWidth="1"/>
    <col min="33" max="33" width="6.00390625" style="0" hidden="1" customWidth="1"/>
    <col min="34" max="34" width="6.00390625" style="0" bestFit="1" customWidth="1"/>
    <col min="35" max="35" width="6.57421875" style="0" hidden="1" customWidth="1"/>
    <col min="36" max="36" width="6.140625" style="0" hidden="1" customWidth="1"/>
    <col min="37" max="37" width="6.00390625" style="0" hidden="1" customWidth="1"/>
    <col min="38" max="38" width="6.57421875" style="0" hidden="1" customWidth="1"/>
    <col min="39" max="39" width="5.57421875" style="0" hidden="1" customWidth="1"/>
    <col min="40" max="40" width="4.00390625" style="0" bestFit="1" customWidth="1"/>
    <col min="41" max="41" width="6.00390625" style="0" bestFit="1" customWidth="1"/>
    <col min="42" max="43" width="4.00390625" style="0" bestFit="1" customWidth="1"/>
    <col min="44" max="44" width="4.421875" style="0" bestFit="1" customWidth="1"/>
    <col min="45" max="45" width="5.57421875" style="0" bestFit="1" customWidth="1"/>
    <col min="46" max="46" width="6.00390625" style="16" bestFit="1" customWidth="1"/>
    <col min="47" max="47" width="4.57421875" style="0" hidden="1" customWidth="1"/>
    <col min="48" max="48" width="4.140625" style="0" hidden="1" customWidth="1"/>
    <col min="49" max="49" width="3.421875" style="0" hidden="1" customWidth="1"/>
    <col min="50" max="50" width="6.00390625" style="0" hidden="1" customWidth="1"/>
    <col min="51" max="51" width="4.140625" style="0" hidden="1" customWidth="1"/>
    <col min="52" max="52" width="3.421875" style="0" hidden="1" customWidth="1"/>
    <col min="53" max="53" width="4.00390625" style="0" hidden="1" customWidth="1"/>
    <col min="54" max="54" width="5.00390625" style="0" hidden="1" customWidth="1"/>
    <col min="55" max="55" width="4.00390625" style="0" hidden="1" customWidth="1"/>
    <col min="56" max="56" width="4.421875" style="0" hidden="1" customWidth="1"/>
    <col min="57" max="57" width="4.8515625" style="0" hidden="1" customWidth="1"/>
    <col min="58" max="58" width="5.00390625" style="0" hidden="1" customWidth="1"/>
    <col min="59" max="59" width="4.57421875" style="0" hidden="1" customWidth="1"/>
    <col min="60" max="60" width="5.00390625" style="0" hidden="1" customWidth="1"/>
    <col min="61" max="61" width="5.140625" style="0" hidden="1" customWidth="1"/>
    <col min="62" max="62" width="5.57421875" style="0" hidden="1" customWidth="1"/>
    <col min="63" max="63" width="6.57421875" style="0" hidden="1" customWidth="1"/>
    <col min="64" max="64" width="7.00390625" style="0" hidden="1" customWidth="1"/>
    <col min="65" max="65" width="6.140625" style="0" hidden="1" customWidth="1"/>
    <col min="66" max="66" width="6.57421875" style="0" hidden="1" customWidth="1"/>
    <col min="67" max="67" width="6.00390625" style="0" hidden="1" customWidth="1"/>
    <col min="68" max="68" width="7.00390625" style="0" bestFit="1" customWidth="1"/>
    <col min="69" max="69" width="7.57421875" style="0" bestFit="1" customWidth="1"/>
    <col min="70" max="74" width="5.57421875" style="0" bestFit="1" customWidth="1"/>
    <col min="75" max="16384" width="9.00390625" style="0" customWidth="1"/>
  </cols>
  <sheetData>
    <row r="1" spans="1:74" ht="13.5" thickBot="1">
      <c r="A1" s="45" t="s">
        <v>14</v>
      </c>
      <c r="B1" s="46" t="s">
        <v>15</v>
      </c>
      <c r="C1" s="46" t="s">
        <v>16</v>
      </c>
      <c r="D1" s="46" t="s">
        <v>17</v>
      </c>
      <c r="E1" s="46" t="s">
        <v>18</v>
      </c>
      <c r="F1" s="46" t="s">
        <v>19</v>
      </c>
      <c r="G1" s="46" t="s">
        <v>20</v>
      </c>
      <c r="H1" s="46" t="s">
        <v>0</v>
      </c>
      <c r="I1" s="46" t="s">
        <v>21</v>
      </c>
      <c r="J1" s="46" t="s">
        <v>22</v>
      </c>
      <c r="K1" s="46" t="s">
        <v>23</v>
      </c>
      <c r="L1" s="46" t="s">
        <v>24</v>
      </c>
      <c r="M1" s="46" t="s">
        <v>25</v>
      </c>
      <c r="N1" s="46" t="s">
        <v>26</v>
      </c>
      <c r="O1" s="46" t="s">
        <v>27</v>
      </c>
      <c r="P1" s="46" t="s">
        <v>28</v>
      </c>
      <c r="Q1" s="46" t="s">
        <v>29</v>
      </c>
      <c r="R1" s="46" t="s">
        <v>30</v>
      </c>
      <c r="S1" s="46" t="s">
        <v>31</v>
      </c>
      <c r="T1" s="46" t="s">
        <v>32</v>
      </c>
      <c r="U1" s="46" t="s">
        <v>33</v>
      </c>
      <c r="V1" s="46" t="s">
        <v>34</v>
      </c>
      <c r="W1" s="46" t="s">
        <v>35</v>
      </c>
      <c r="X1" s="46" t="s">
        <v>36</v>
      </c>
      <c r="Y1" s="46" t="s">
        <v>37</v>
      </c>
      <c r="Z1" s="46" t="s">
        <v>38</v>
      </c>
      <c r="AA1" s="46" t="s">
        <v>39</v>
      </c>
      <c r="AB1" s="46" t="s">
        <v>40</v>
      </c>
      <c r="AC1" s="46" t="s">
        <v>41</v>
      </c>
      <c r="AD1" s="46" t="s">
        <v>42</v>
      </c>
      <c r="AE1" s="46" t="s">
        <v>43</v>
      </c>
      <c r="AF1" s="46" t="s">
        <v>44</v>
      </c>
      <c r="AG1" s="46" t="s">
        <v>45</v>
      </c>
      <c r="AH1" s="45" t="s">
        <v>46</v>
      </c>
      <c r="AI1" s="46" t="s">
        <v>47</v>
      </c>
      <c r="AJ1" s="46" t="s">
        <v>48</v>
      </c>
      <c r="AK1" s="46" t="s">
        <v>49</v>
      </c>
      <c r="AL1" s="46" t="s">
        <v>50</v>
      </c>
      <c r="AM1" s="46" t="s">
        <v>51</v>
      </c>
      <c r="AN1" s="46" t="s">
        <v>52</v>
      </c>
      <c r="AO1" s="46" t="s">
        <v>53</v>
      </c>
      <c r="AP1" s="46" t="s">
        <v>54</v>
      </c>
      <c r="AQ1" s="45" t="s">
        <v>55</v>
      </c>
      <c r="AR1" s="46" t="s">
        <v>56</v>
      </c>
      <c r="AS1" s="46" t="s">
        <v>57</v>
      </c>
      <c r="AT1" s="45" t="s">
        <v>58</v>
      </c>
      <c r="AU1" s="46" t="s">
        <v>59</v>
      </c>
      <c r="AV1" s="46" t="s">
        <v>60</v>
      </c>
      <c r="AW1" s="46" t="s">
        <v>61</v>
      </c>
      <c r="AX1" s="46" t="s">
        <v>62</v>
      </c>
      <c r="AY1" s="46" t="s">
        <v>63</v>
      </c>
      <c r="AZ1" s="46" t="s">
        <v>64</v>
      </c>
      <c r="BA1" s="46" t="s">
        <v>65</v>
      </c>
      <c r="BB1" s="46" t="s">
        <v>66</v>
      </c>
      <c r="BC1" s="46" t="s">
        <v>67</v>
      </c>
      <c r="BD1" s="46" t="s">
        <v>68</v>
      </c>
      <c r="BE1" s="46" t="s">
        <v>69</v>
      </c>
      <c r="BF1" s="46" t="s">
        <v>70</v>
      </c>
      <c r="BG1" s="46" t="s">
        <v>71</v>
      </c>
      <c r="BH1" s="46" t="s">
        <v>72</v>
      </c>
      <c r="BI1" s="46" t="s">
        <v>73</v>
      </c>
      <c r="BJ1" s="46" t="s">
        <v>74</v>
      </c>
      <c r="BK1" s="46" t="s">
        <v>75</v>
      </c>
      <c r="BL1" s="46" t="s">
        <v>76</v>
      </c>
      <c r="BM1" s="46" t="s">
        <v>77</v>
      </c>
      <c r="BN1" s="46" t="s">
        <v>78</v>
      </c>
      <c r="BO1" s="46" t="s">
        <v>79</v>
      </c>
      <c r="BP1" s="46" t="s">
        <v>80</v>
      </c>
      <c r="BQ1" s="46" t="s">
        <v>81</v>
      </c>
      <c r="BR1" s="46" t="s">
        <v>82</v>
      </c>
      <c r="BS1" s="45" t="s">
        <v>83</v>
      </c>
      <c r="BT1" s="46" t="s">
        <v>555</v>
      </c>
      <c r="BU1" s="46" t="s">
        <v>556</v>
      </c>
      <c r="BV1" s="45" t="s">
        <v>557</v>
      </c>
    </row>
    <row r="2" spans="1:74" ht="12.75">
      <c r="A2" s="12" t="s">
        <v>270</v>
      </c>
      <c r="B2">
        <v>4726</v>
      </c>
      <c r="C2">
        <v>3107.6</v>
      </c>
      <c r="D2">
        <v>800.8</v>
      </c>
      <c r="E2">
        <v>1201.1</v>
      </c>
      <c r="F2">
        <v>2000</v>
      </c>
      <c r="G2">
        <v>880.2</v>
      </c>
      <c r="H2" s="1">
        <v>1491.7</v>
      </c>
      <c r="I2" s="1">
        <v>-835.6</v>
      </c>
      <c r="J2" s="1">
        <v>46.6</v>
      </c>
      <c r="K2" s="1">
        <v>-147.8</v>
      </c>
      <c r="L2" s="1">
        <v>-147.8</v>
      </c>
      <c r="M2" s="1">
        <v>43.3</v>
      </c>
      <c r="N2" s="1">
        <v>6</v>
      </c>
      <c r="O2" s="1">
        <v>17.1</v>
      </c>
      <c r="P2" s="1">
        <v>15.5</v>
      </c>
      <c r="Q2" s="1">
        <v>15.2</v>
      </c>
      <c r="R2" s="1">
        <v>-198.5</v>
      </c>
      <c r="S2" s="1">
        <v>0</v>
      </c>
      <c r="T2" s="1">
        <v>0</v>
      </c>
      <c r="U2" s="1">
        <v>683.2</v>
      </c>
      <c r="V2" s="1">
        <v>0</v>
      </c>
      <c r="W2" s="1">
        <v>683.2</v>
      </c>
      <c r="X2" s="1">
        <v>-150</v>
      </c>
      <c r="Y2" s="1">
        <v>517.4</v>
      </c>
      <c r="Z2" s="1">
        <v>157.2</v>
      </c>
      <c r="AA2" s="1">
        <v>629.2</v>
      </c>
      <c r="AB2" s="1">
        <v>614.5</v>
      </c>
      <c r="AC2" s="1">
        <v>943.4</v>
      </c>
      <c r="AD2" s="1">
        <v>1859.7</v>
      </c>
      <c r="AE2" s="1">
        <v>-463.2</v>
      </c>
      <c r="AF2" s="1">
        <v>858.3</v>
      </c>
      <c r="AG2" s="1">
        <v>851.4</v>
      </c>
      <c r="AH2" s="6">
        <v>495.8</v>
      </c>
      <c r="AI2" s="1">
        <v>-328.9</v>
      </c>
      <c r="AJ2" s="1">
        <v>345.9</v>
      </c>
      <c r="AK2" s="1">
        <v>219.5</v>
      </c>
      <c r="AL2" s="1">
        <v>-100.9</v>
      </c>
      <c r="AM2" s="1">
        <v>20</v>
      </c>
      <c r="AN2" s="1">
        <v>570</v>
      </c>
      <c r="AO2" s="1">
        <v>513.7</v>
      </c>
      <c r="AP2" s="1">
        <v>196</v>
      </c>
      <c r="AQ2" s="6">
        <v>212</v>
      </c>
      <c r="AR2" s="1">
        <v>75</v>
      </c>
      <c r="AS2" s="1">
        <v>121</v>
      </c>
      <c r="AT2" s="6">
        <v>24.1</v>
      </c>
      <c r="AU2" s="5">
        <v>0</v>
      </c>
      <c r="AV2" s="5">
        <v>0</v>
      </c>
      <c r="AW2" s="5">
        <v>0</v>
      </c>
      <c r="AX2" s="5">
        <v>683.2</v>
      </c>
      <c r="AY2" s="5">
        <v>95</v>
      </c>
      <c r="AZ2" s="5">
        <v>50</v>
      </c>
      <c r="BA2" s="5">
        <v>145</v>
      </c>
      <c r="BB2" s="5">
        <v>6</v>
      </c>
      <c r="BC2" s="5">
        <v>20</v>
      </c>
      <c r="BD2" s="5">
        <v>35</v>
      </c>
      <c r="BE2" s="5">
        <v>15</v>
      </c>
      <c r="BF2" s="5">
        <v>8</v>
      </c>
      <c r="BG2" s="5">
        <v>30</v>
      </c>
      <c r="BH2" s="5">
        <v>20</v>
      </c>
      <c r="BI2" s="5">
        <v>20</v>
      </c>
      <c r="BJ2" s="5">
        <v>4</v>
      </c>
      <c r="BK2" s="5">
        <v>158</v>
      </c>
      <c r="BL2" s="5">
        <v>1210.2</v>
      </c>
      <c r="BM2" s="5">
        <v>33.4</v>
      </c>
      <c r="BN2" s="5">
        <v>-258</v>
      </c>
      <c r="BO2" s="5">
        <v>986.2</v>
      </c>
      <c r="BP2" s="5">
        <v>70.1</v>
      </c>
      <c r="BQ2" s="5">
        <v>34.7</v>
      </c>
      <c r="BR2" s="5">
        <v>6.1</v>
      </c>
      <c r="BS2" s="12">
        <v>0</v>
      </c>
      <c r="BT2">
        <v>-48.7</v>
      </c>
      <c r="BU2">
        <v>-47.6</v>
      </c>
      <c r="BV2" s="7">
        <v>-48.7</v>
      </c>
    </row>
    <row r="3" spans="1:74" ht="12.75">
      <c r="A3" s="12" t="s">
        <v>271</v>
      </c>
      <c r="B3">
        <v>4862.6</v>
      </c>
      <c r="C3">
        <v>3210.3</v>
      </c>
      <c r="D3">
        <v>800.8</v>
      </c>
      <c r="E3">
        <v>1201.1</v>
      </c>
      <c r="F3">
        <v>1998.9</v>
      </c>
      <c r="G3">
        <v>1051</v>
      </c>
      <c r="H3">
        <v>1491.7</v>
      </c>
      <c r="I3">
        <v>-630.8</v>
      </c>
      <c r="J3">
        <v>-55.2</v>
      </c>
      <c r="K3">
        <v>-70.5</v>
      </c>
      <c r="L3">
        <v>-70.5</v>
      </c>
      <c r="M3">
        <v>28.5</v>
      </c>
      <c r="N3">
        <v>-3.6</v>
      </c>
      <c r="O3">
        <v>13</v>
      </c>
      <c r="P3">
        <v>13.5</v>
      </c>
      <c r="Q3">
        <v>13.2</v>
      </c>
      <c r="R3">
        <v>-76.5</v>
      </c>
      <c r="S3">
        <v>0</v>
      </c>
      <c r="T3">
        <v>0</v>
      </c>
      <c r="U3">
        <v>683.2</v>
      </c>
      <c r="V3">
        <v>0</v>
      </c>
      <c r="W3">
        <v>683.2</v>
      </c>
      <c r="X3">
        <v>-150</v>
      </c>
      <c r="Y3">
        <v>517.4</v>
      </c>
      <c r="Z3">
        <v>195.8</v>
      </c>
      <c r="AA3">
        <v>559.8</v>
      </c>
      <c r="AB3">
        <v>575.2</v>
      </c>
      <c r="AC3">
        <v>870.7</v>
      </c>
      <c r="AD3">
        <v>1833</v>
      </c>
      <c r="AE3">
        <v>-411.1</v>
      </c>
      <c r="AF3">
        <v>739.4</v>
      </c>
      <c r="AG3">
        <v>908.3</v>
      </c>
      <c r="AH3" s="7">
        <v>377.1</v>
      </c>
      <c r="AI3">
        <v>-211.2</v>
      </c>
      <c r="AJ3">
        <v>228.6</v>
      </c>
      <c r="AK3">
        <v>157.3</v>
      </c>
      <c r="AL3">
        <v>9.6</v>
      </c>
      <c r="AM3">
        <v>20</v>
      </c>
      <c r="AN3">
        <v>570</v>
      </c>
      <c r="AO3">
        <v>513.7</v>
      </c>
      <c r="AP3">
        <v>196</v>
      </c>
      <c r="AQ3" s="7">
        <v>212</v>
      </c>
      <c r="AR3">
        <v>75</v>
      </c>
      <c r="AS3" s="16">
        <v>121</v>
      </c>
      <c r="AT3" s="6">
        <v>26</v>
      </c>
      <c r="AU3" s="5">
        <v>0</v>
      </c>
      <c r="AV3" s="5">
        <v>0</v>
      </c>
      <c r="AW3" s="5">
        <v>0</v>
      </c>
      <c r="AX3" s="5">
        <v>683.2</v>
      </c>
      <c r="AY3" s="5">
        <v>95</v>
      </c>
      <c r="AZ3" s="5">
        <v>50</v>
      </c>
      <c r="BA3" s="5">
        <v>145</v>
      </c>
      <c r="BB3" s="5">
        <v>6</v>
      </c>
      <c r="BC3" s="5">
        <v>20</v>
      </c>
      <c r="BD3" s="5">
        <v>35</v>
      </c>
      <c r="BE3" s="5">
        <v>15</v>
      </c>
      <c r="BF3" s="5">
        <v>8</v>
      </c>
      <c r="BG3" s="5">
        <v>30</v>
      </c>
      <c r="BH3" s="5">
        <v>20</v>
      </c>
      <c r="BI3" s="5">
        <v>20</v>
      </c>
      <c r="BJ3" s="5">
        <v>4</v>
      </c>
      <c r="BK3" s="5">
        <v>158</v>
      </c>
      <c r="BL3" s="5">
        <v>1210.2</v>
      </c>
      <c r="BM3" s="5">
        <v>49.2</v>
      </c>
      <c r="BN3" s="5">
        <v>-273.7</v>
      </c>
      <c r="BO3" s="5">
        <v>986.2</v>
      </c>
      <c r="BP3" s="5">
        <v>96.7</v>
      </c>
      <c r="BQ3" s="5">
        <v>71.2</v>
      </c>
      <c r="BR3" s="5">
        <v>30.7</v>
      </c>
      <c r="BS3" s="12">
        <v>0</v>
      </c>
      <c r="BT3">
        <v>-48.7</v>
      </c>
      <c r="BU3">
        <v>-47.6</v>
      </c>
      <c r="BV3" s="7">
        <v>-48.7</v>
      </c>
    </row>
    <row r="4" spans="1:74" ht="12.75">
      <c r="A4" s="12" t="s">
        <v>372</v>
      </c>
      <c r="B4">
        <v>4924.1</v>
      </c>
      <c r="C4">
        <v>3315.2</v>
      </c>
      <c r="D4">
        <v>800.8</v>
      </c>
      <c r="E4">
        <v>1201.1</v>
      </c>
      <c r="F4">
        <v>1998.4</v>
      </c>
      <c r="G4">
        <v>1120.2</v>
      </c>
      <c r="H4">
        <v>1491.7</v>
      </c>
      <c r="I4">
        <v>-558.5</v>
      </c>
      <c r="J4">
        <v>-21.9</v>
      </c>
      <c r="K4">
        <v>-33.8</v>
      </c>
      <c r="L4">
        <v>-33.8</v>
      </c>
      <c r="M4">
        <v>36</v>
      </c>
      <c r="N4">
        <v>7.1</v>
      </c>
      <c r="O4">
        <v>18.1</v>
      </c>
      <c r="P4">
        <v>14.6</v>
      </c>
      <c r="Q4">
        <v>14.2</v>
      </c>
      <c r="R4">
        <v>22.4</v>
      </c>
      <c r="S4">
        <v>0</v>
      </c>
      <c r="T4">
        <v>0</v>
      </c>
      <c r="U4">
        <v>683.2</v>
      </c>
      <c r="V4">
        <v>0</v>
      </c>
      <c r="W4">
        <v>683.2</v>
      </c>
      <c r="X4">
        <v>0</v>
      </c>
      <c r="Y4">
        <v>517.4</v>
      </c>
      <c r="Z4">
        <v>314.3</v>
      </c>
      <c r="AA4">
        <v>596</v>
      </c>
      <c r="AB4">
        <v>609.5</v>
      </c>
      <c r="AC4">
        <v>913</v>
      </c>
      <c r="AD4">
        <v>1849.4</v>
      </c>
      <c r="AE4">
        <v>-417</v>
      </c>
      <c r="AF4">
        <v>770.7</v>
      </c>
      <c r="AG4">
        <v>942.3</v>
      </c>
      <c r="AH4" s="7">
        <v>280.4</v>
      </c>
      <c r="AI4">
        <v>-268.9</v>
      </c>
      <c r="AJ4">
        <v>286.2</v>
      </c>
      <c r="AK4">
        <v>186.6</v>
      </c>
      <c r="AL4">
        <v>-45.2</v>
      </c>
      <c r="AM4">
        <v>20</v>
      </c>
      <c r="AN4">
        <v>570</v>
      </c>
      <c r="AO4">
        <v>513.7</v>
      </c>
      <c r="AP4">
        <v>196</v>
      </c>
      <c r="AQ4" s="7">
        <v>212</v>
      </c>
      <c r="AR4">
        <v>75</v>
      </c>
      <c r="AS4" s="16">
        <v>121</v>
      </c>
      <c r="AT4" s="6">
        <v>25.4</v>
      </c>
      <c r="AU4" s="5">
        <v>0</v>
      </c>
      <c r="AV4" s="5">
        <v>0</v>
      </c>
      <c r="AW4" s="5">
        <v>0</v>
      </c>
      <c r="AX4" s="5">
        <v>683.2</v>
      </c>
      <c r="AY4" s="5">
        <v>95</v>
      </c>
      <c r="AZ4" s="5">
        <v>50</v>
      </c>
      <c r="BA4" s="5">
        <v>145</v>
      </c>
      <c r="BB4" s="5">
        <v>6</v>
      </c>
      <c r="BC4" s="5">
        <v>20</v>
      </c>
      <c r="BD4" s="5">
        <v>35</v>
      </c>
      <c r="BE4" s="5">
        <v>15</v>
      </c>
      <c r="BF4" s="5">
        <v>8</v>
      </c>
      <c r="BG4" s="5">
        <v>30</v>
      </c>
      <c r="BH4" s="5">
        <v>20</v>
      </c>
      <c r="BI4" s="5">
        <v>20</v>
      </c>
      <c r="BJ4" s="5">
        <v>4</v>
      </c>
      <c r="BK4" s="5">
        <v>158</v>
      </c>
      <c r="BL4" s="5">
        <v>1210.2</v>
      </c>
      <c r="BM4" s="5">
        <v>40.2</v>
      </c>
      <c r="BN4" s="5">
        <v>-264.8</v>
      </c>
      <c r="BO4" s="5">
        <v>986.2</v>
      </c>
      <c r="BP4" s="5">
        <v>90.9</v>
      </c>
      <c r="BQ4" s="5">
        <v>63.5</v>
      </c>
      <c r="BR4" s="5">
        <v>24.1</v>
      </c>
      <c r="BS4" s="12">
        <v>0</v>
      </c>
      <c r="BT4">
        <v>-48.7</v>
      </c>
      <c r="BU4">
        <v>-47.6</v>
      </c>
      <c r="BV4" s="7">
        <v>-48.7</v>
      </c>
    </row>
    <row r="5" spans="1:74" ht="12.75">
      <c r="A5" s="12" t="s">
        <v>373</v>
      </c>
      <c r="B5">
        <v>4929.1</v>
      </c>
      <c r="C5">
        <v>3265.6</v>
      </c>
      <c r="D5">
        <v>800.8</v>
      </c>
      <c r="E5">
        <v>1201.1</v>
      </c>
      <c r="F5">
        <v>1998.3</v>
      </c>
      <c r="G5">
        <v>1134.5</v>
      </c>
      <c r="H5">
        <v>1491.7</v>
      </c>
      <c r="I5">
        <v>-543.6</v>
      </c>
      <c r="J5">
        <v>-1.1</v>
      </c>
      <c r="K5">
        <v>-23.8</v>
      </c>
      <c r="L5">
        <v>-23.8</v>
      </c>
      <c r="M5">
        <v>38.9</v>
      </c>
      <c r="N5">
        <v>13.7</v>
      </c>
      <c r="O5">
        <v>22.4</v>
      </c>
      <c r="P5">
        <v>15</v>
      </c>
      <c r="Q5">
        <v>14.7</v>
      </c>
      <c r="R5">
        <v>57.1</v>
      </c>
      <c r="S5">
        <v>0</v>
      </c>
      <c r="T5">
        <v>0</v>
      </c>
      <c r="U5">
        <v>683.2</v>
      </c>
      <c r="V5">
        <v>0</v>
      </c>
      <c r="W5">
        <v>683.2</v>
      </c>
      <c r="X5">
        <v>-150</v>
      </c>
      <c r="Y5">
        <v>517.4</v>
      </c>
      <c r="Z5">
        <v>236.4</v>
      </c>
      <c r="AA5">
        <v>531.9</v>
      </c>
      <c r="AB5">
        <v>560.9</v>
      </c>
      <c r="AC5">
        <v>843.5</v>
      </c>
      <c r="AD5">
        <v>1772.5</v>
      </c>
      <c r="AE5">
        <v>-437.9</v>
      </c>
      <c r="AF5">
        <v>714.6</v>
      </c>
      <c r="AG5">
        <v>883</v>
      </c>
      <c r="AH5" s="7">
        <v>245.8</v>
      </c>
      <c r="AI5">
        <v>-80.6</v>
      </c>
      <c r="AJ5">
        <v>98.3</v>
      </c>
      <c r="AK5">
        <v>76.8</v>
      </c>
      <c r="AL5">
        <v>137.3</v>
      </c>
      <c r="AM5">
        <v>20</v>
      </c>
      <c r="AN5">
        <v>570</v>
      </c>
      <c r="AO5">
        <v>513.7</v>
      </c>
      <c r="AP5">
        <v>196</v>
      </c>
      <c r="AQ5" s="7">
        <v>212</v>
      </c>
      <c r="AR5">
        <v>75</v>
      </c>
      <c r="AS5" s="16">
        <v>121</v>
      </c>
      <c r="AT5" s="6">
        <v>25.3</v>
      </c>
      <c r="AU5" s="5">
        <v>0</v>
      </c>
      <c r="AV5" s="5">
        <v>0</v>
      </c>
      <c r="AW5" s="5">
        <v>0</v>
      </c>
      <c r="AX5" s="5">
        <v>683.2</v>
      </c>
      <c r="AY5" s="5">
        <v>95</v>
      </c>
      <c r="AZ5" s="5">
        <v>50</v>
      </c>
      <c r="BA5" s="5">
        <v>145</v>
      </c>
      <c r="BB5" s="5">
        <v>6</v>
      </c>
      <c r="BC5" s="5">
        <v>20</v>
      </c>
      <c r="BD5" s="5">
        <v>35</v>
      </c>
      <c r="BE5" s="5">
        <v>15</v>
      </c>
      <c r="BF5" s="5">
        <v>8</v>
      </c>
      <c r="BG5" s="5">
        <v>30</v>
      </c>
      <c r="BH5" s="5">
        <v>20</v>
      </c>
      <c r="BI5" s="5">
        <v>20</v>
      </c>
      <c r="BJ5" s="5">
        <v>4</v>
      </c>
      <c r="BK5" s="5">
        <v>158</v>
      </c>
      <c r="BL5" s="5">
        <v>1210.2</v>
      </c>
      <c r="BM5" s="5">
        <v>39.1</v>
      </c>
      <c r="BN5" s="5">
        <v>-263.6</v>
      </c>
      <c r="BO5" s="5">
        <v>986.2</v>
      </c>
      <c r="BP5" s="5">
        <v>89.8</v>
      </c>
      <c r="BQ5" s="5">
        <v>62</v>
      </c>
      <c r="BR5" s="5">
        <v>22.8</v>
      </c>
      <c r="BS5" s="12">
        <v>0</v>
      </c>
      <c r="BT5">
        <v>-23.7</v>
      </c>
      <c r="BU5">
        <v>-22.6</v>
      </c>
      <c r="BV5" s="7">
        <v>-23.7</v>
      </c>
    </row>
    <row r="6" spans="1:74" ht="12.75">
      <c r="A6" s="13" t="s">
        <v>374</v>
      </c>
      <c r="B6" s="2">
        <v>4990</v>
      </c>
      <c r="C6" s="2">
        <v>3369</v>
      </c>
      <c r="D6" s="2">
        <v>800.8</v>
      </c>
      <c r="E6" s="2">
        <v>1201.1</v>
      </c>
      <c r="F6" s="2">
        <v>1997.8</v>
      </c>
      <c r="G6" s="2">
        <v>1202.9</v>
      </c>
      <c r="H6" s="2">
        <v>1491.7</v>
      </c>
      <c r="I6" s="2">
        <v>-470.6</v>
      </c>
      <c r="J6" s="2">
        <v>31</v>
      </c>
      <c r="K6" s="2">
        <v>13.4</v>
      </c>
      <c r="L6" s="2">
        <v>13.4</v>
      </c>
      <c r="M6" s="2">
        <v>46.7</v>
      </c>
      <c r="N6" s="2">
        <v>24.8</v>
      </c>
      <c r="O6" s="2">
        <v>27.8</v>
      </c>
      <c r="P6" s="2">
        <v>16.2</v>
      </c>
      <c r="Q6" s="2">
        <v>15.8</v>
      </c>
      <c r="R6" s="2">
        <v>158</v>
      </c>
      <c r="S6" s="2">
        <v>0</v>
      </c>
      <c r="T6" s="2">
        <v>0</v>
      </c>
      <c r="U6" s="2">
        <v>683.2</v>
      </c>
      <c r="V6" s="2">
        <v>0</v>
      </c>
      <c r="W6" s="2">
        <v>683.2</v>
      </c>
      <c r="X6" s="2">
        <v>0</v>
      </c>
      <c r="Y6" s="2">
        <v>517.4</v>
      </c>
      <c r="Z6" s="2">
        <v>355.2</v>
      </c>
      <c r="AA6" s="2">
        <v>567.4</v>
      </c>
      <c r="AB6" s="2">
        <v>594.7</v>
      </c>
      <c r="AC6" s="2">
        <v>885.1</v>
      </c>
      <c r="AD6" s="2">
        <v>1788.9</v>
      </c>
      <c r="AE6" s="2">
        <v>-443.1</v>
      </c>
      <c r="AF6" s="2">
        <v>746</v>
      </c>
      <c r="AG6" s="2">
        <v>917.1</v>
      </c>
      <c r="AH6" s="4">
        <v>146.7</v>
      </c>
      <c r="AI6" s="2">
        <v>-136.1</v>
      </c>
      <c r="AJ6" s="2">
        <v>153.8</v>
      </c>
      <c r="AK6" s="2">
        <v>106.5</v>
      </c>
      <c r="AL6" s="2">
        <v>82.3</v>
      </c>
      <c r="AM6" s="2">
        <v>20</v>
      </c>
      <c r="AN6" s="2">
        <v>570</v>
      </c>
      <c r="AO6" s="2">
        <v>513.7</v>
      </c>
      <c r="AP6" s="2">
        <v>196</v>
      </c>
      <c r="AQ6" s="4">
        <v>212</v>
      </c>
      <c r="AR6" s="2">
        <v>75</v>
      </c>
      <c r="AS6" s="49">
        <v>121</v>
      </c>
      <c r="AT6" s="3">
        <v>24.8</v>
      </c>
      <c r="AU6" s="8">
        <v>0</v>
      </c>
      <c r="AV6" s="8">
        <v>0</v>
      </c>
      <c r="AW6" s="8">
        <v>0</v>
      </c>
      <c r="AX6" s="8">
        <v>683.2</v>
      </c>
      <c r="AY6" s="8">
        <v>95</v>
      </c>
      <c r="AZ6" s="8">
        <v>50</v>
      </c>
      <c r="BA6" s="8">
        <v>145</v>
      </c>
      <c r="BB6" s="8">
        <v>6</v>
      </c>
      <c r="BC6" s="8">
        <v>20</v>
      </c>
      <c r="BD6" s="8">
        <v>35</v>
      </c>
      <c r="BE6" s="8">
        <v>15</v>
      </c>
      <c r="BF6" s="8">
        <v>8</v>
      </c>
      <c r="BG6" s="8">
        <v>30</v>
      </c>
      <c r="BH6" s="8">
        <v>20</v>
      </c>
      <c r="BI6" s="8">
        <v>20</v>
      </c>
      <c r="BJ6" s="8">
        <v>4</v>
      </c>
      <c r="BK6" s="8">
        <v>158</v>
      </c>
      <c r="BL6" s="8">
        <v>1210.2</v>
      </c>
      <c r="BM6" s="8">
        <v>33</v>
      </c>
      <c r="BN6" s="8">
        <v>-257.6</v>
      </c>
      <c r="BO6" s="8">
        <v>986.2</v>
      </c>
      <c r="BP6" s="8">
        <v>84.5</v>
      </c>
      <c r="BQ6" s="8">
        <v>54.5</v>
      </c>
      <c r="BR6" s="8">
        <v>16.8</v>
      </c>
      <c r="BS6" s="13">
        <v>0</v>
      </c>
      <c r="BT6" s="2">
        <v>-23.7</v>
      </c>
      <c r="BU6" s="2">
        <v>-22.6</v>
      </c>
      <c r="BV6" s="4">
        <v>-23.7</v>
      </c>
    </row>
    <row r="7" spans="1:74" ht="12.75">
      <c r="A7" s="12" t="s">
        <v>558</v>
      </c>
      <c r="B7">
        <v>4727.3</v>
      </c>
      <c r="C7">
        <v>3108.2</v>
      </c>
      <c r="D7">
        <v>800.8</v>
      </c>
      <c r="E7">
        <v>1201.1</v>
      </c>
      <c r="F7">
        <v>2000</v>
      </c>
      <c r="G7">
        <v>882.7</v>
      </c>
      <c r="H7">
        <v>1491.7</v>
      </c>
      <c r="I7">
        <v>-833.9</v>
      </c>
      <c r="J7">
        <v>45.4</v>
      </c>
      <c r="K7">
        <v>-149.1</v>
      </c>
      <c r="L7">
        <v>-149.1</v>
      </c>
      <c r="M7">
        <v>43.5</v>
      </c>
      <c r="N7">
        <v>6.7</v>
      </c>
      <c r="O7">
        <v>17.4</v>
      </c>
      <c r="P7">
        <v>15.6</v>
      </c>
      <c r="Q7">
        <v>15.2</v>
      </c>
      <c r="R7">
        <v>-199.7</v>
      </c>
      <c r="S7">
        <v>0</v>
      </c>
      <c r="T7">
        <v>0</v>
      </c>
      <c r="U7">
        <v>681.6</v>
      </c>
      <c r="V7">
        <v>0</v>
      </c>
      <c r="W7">
        <v>681.6</v>
      </c>
      <c r="X7">
        <v>-150</v>
      </c>
      <c r="Y7">
        <v>515.7</v>
      </c>
      <c r="Z7">
        <v>155.7</v>
      </c>
      <c r="AA7">
        <v>628.1</v>
      </c>
      <c r="AB7">
        <v>613.8</v>
      </c>
      <c r="AC7">
        <v>942.2</v>
      </c>
      <c r="AD7">
        <v>1859.6</v>
      </c>
      <c r="AE7">
        <v>-463.1</v>
      </c>
      <c r="AF7">
        <v>857.8</v>
      </c>
      <c r="AG7">
        <v>851</v>
      </c>
      <c r="AH7" s="7">
        <v>495.3</v>
      </c>
      <c r="AI7">
        <v>-328.5</v>
      </c>
      <c r="AJ7">
        <v>345.5</v>
      </c>
      <c r="AK7">
        <v>219.3</v>
      </c>
      <c r="AL7">
        <v>-100.5</v>
      </c>
      <c r="AM7">
        <v>20</v>
      </c>
      <c r="AN7">
        <v>570</v>
      </c>
      <c r="AO7">
        <v>513.7</v>
      </c>
      <c r="AP7">
        <v>196</v>
      </c>
      <c r="AQ7" s="7">
        <v>212</v>
      </c>
      <c r="AR7">
        <v>75</v>
      </c>
      <c r="AS7" s="16">
        <v>121</v>
      </c>
      <c r="AT7" s="6">
        <v>23.2</v>
      </c>
      <c r="AU7" s="5">
        <v>0</v>
      </c>
      <c r="AV7" s="5">
        <v>0</v>
      </c>
      <c r="AW7" s="5">
        <v>0</v>
      </c>
      <c r="AX7" s="5">
        <v>681.6</v>
      </c>
      <c r="AY7" s="5">
        <v>95</v>
      </c>
      <c r="AZ7" s="5">
        <v>50</v>
      </c>
      <c r="BA7" s="5">
        <v>145</v>
      </c>
      <c r="BB7" s="5">
        <v>6</v>
      </c>
      <c r="BC7" s="5">
        <v>20</v>
      </c>
      <c r="BD7" s="5">
        <v>35</v>
      </c>
      <c r="BE7" s="5">
        <v>15</v>
      </c>
      <c r="BF7" s="5">
        <v>8</v>
      </c>
      <c r="BG7" s="5">
        <v>30</v>
      </c>
      <c r="BH7" s="5">
        <v>20</v>
      </c>
      <c r="BI7" s="5">
        <v>20</v>
      </c>
      <c r="BJ7" s="5">
        <v>4</v>
      </c>
      <c r="BK7" s="5">
        <v>158</v>
      </c>
      <c r="BL7" s="5">
        <v>1210.2</v>
      </c>
      <c r="BM7" s="5">
        <v>31.7</v>
      </c>
      <c r="BN7" s="5">
        <v>-258</v>
      </c>
      <c r="BO7" s="5">
        <v>984.6</v>
      </c>
      <c r="BP7" s="5">
        <v>23.2</v>
      </c>
      <c r="BQ7" s="5">
        <v>37.7</v>
      </c>
      <c r="BR7" s="5">
        <v>11.3</v>
      </c>
      <c r="BS7" s="12">
        <v>0</v>
      </c>
      <c r="BT7">
        <v>-48.7</v>
      </c>
      <c r="BU7">
        <v>-47.6</v>
      </c>
      <c r="BV7" s="7">
        <v>-48.7</v>
      </c>
    </row>
    <row r="8" spans="1:74" ht="12.75">
      <c r="A8" s="12" t="s">
        <v>559</v>
      </c>
      <c r="B8">
        <v>4871</v>
      </c>
      <c r="C8">
        <v>3214.8</v>
      </c>
      <c r="D8">
        <v>800.8</v>
      </c>
      <c r="E8">
        <v>1201.1</v>
      </c>
      <c r="F8">
        <v>1998.8</v>
      </c>
      <c r="G8">
        <v>1062.4</v>
      </c>
      <c r="H8">
        <v>1491.7</v>
      </c>
      <c r="I8">
        <v>-621.2</v>
      </c>
      <c r="J8">
        <v>-60.4</v>
      </c>
      <c r="K8">
        <v>-69.5</v>
      </c>
      <c r="L8">
        <v>-69.5</v>
      </c>
      <c r="M8">
        <v>28.3</v>
      </c>
      <c r="N8">
        <v>-2.9</v>
      </c>
      <c r="O8">
        <v>13.4</v>
      </c>
      <c r="P8">
        <v>13.5</v>
      </c>
      <c r="Q8">
        <v>13.2</v>
      </c>
      <c r="R8">
        <v>-73.5</v>
      </c>
      <c r="S8">
        <v>0</v>
      </c>
      <c r="T8">
        <v>0</v>
      </c>
      <c r="U8">
        <v>681.6</v>
      </c>
      <c r="V8">
        <v>0</v>
      </c>
      <c r="W8">
        <v>681.6</v>
      </c>
      <c r="X8">
        <v>-150</v>
      </c>
      <c r="Y8">
        <v>515.7</v>
      </c>
      <c r="Z8">
        <v>195.6</v>
      </c>
      <c r="AA8">
        <v>553.5</v>
      </c>
      <c r="AB8">
        <v>571.1</v>
      </c>
      <c r="AC8">
        <v>864.1</v>
      </c>
      <c r="AD8">
        <v>1831.5</v>
      </c>
      <c r="AE8">
        <v>-411.1</v>
      </c>
      <c r="AF8">
        <v>737.2</v>
      </c>
      <c r="AG8">
        <v>906.1</v>
      </c>
      <c r="AH8" s="7">
        <v>372.6</v>
      </c>
      <c r="AI8">
        <v>-206.7</v>
      </c>
      <c r="AJ8">
        <v>224.1</v>
      </c>
      <c r="AK8">
        <v>154.9</v>
      </c>
      <c r="AL8">
        <v>14</v>
      </c>
      <c r="AM8">
        <v>20</v>
      </c>
      <c r="AN8">
        <v>570</v>
      </c>
      <c r="AO8">
        <v>513.7</v>
      </c>
      <c r="AP8">
        <v>196</v>
      </c>
      <c r="AQ8" s="7">
        <v>212</v>
      </c>
      <c r="AR8">
        <v>75</v>
      </c>
      <c r="AS8" s="16">
        <v>121</v>
      </c>
      <c r="AT8" s="6">
        <v>23.7</v>
      </c>
      <c r="AU8" s="5">
        <v>0</v>
      </c>
      <c r="AV8" s="5">
        <v>0</v>
      </c>
      <c r="AW8" s="5">
        <v>0</v>
      </c>
      <c r="AX8" s="5">
        <v>681.6</v>
      </c>
      <c r="AY8" s="5">
        <v>95</v>
      </c>
      <c r="AZ8" s="5">
        <v>50</v>
      </c>
      <c r="BA8" s="5">
        <v>145</v>
      </c>
      <c r="BB8" s="5">
        <v>6</v>
      </c>
      <c r="BC8" s="5">
        <v>20</v>
      </c>
      <c r="BD8" s="5">
        <v>35</v>
      </c>
      <c r="BE8" s="5">
        <v>15</v>
      </c>
      <c r="BF8" s="5">
        <v>8</v>
      </c>
      <c r="BG8" s="5">
        <v>30</v>
      </c>
      <c r="BH8" s="5">
        <v>20</v>
      </c>
      <c r="BI8" s="5">
        <v>20</v>
      </c>
      <c r="BJ8" s="5">
        <v>4</v>
      </c>
      <c r="BK8" s="5">
        <v>158</v>
      </c>
      <c r="BL8" s="5">
        <v>1210.2</v>
      </c>
      <c r="BM8" s="5">
        <v>47.5</v>
      </c>
      <c r="BN8" s="5">
        <v>-273.8</v>
      </c>
      <c r="BO8" s="5">
        <v>984.6</v>
      </c>
      <c r="BP8" s="5">
        <v>23.1</v>
      </c>
      <c r="BQ8" s="5">
        <v>77.1</v>
      </c>
      <c r="BR8" s="5">
        <v>41.6</v>
      </c>
      <c r="BS8" s="12">
        <v>0</v>
      </c>
      <c r="BT8">
        <v>-48.7</v>
      </c>
      <c r="BU8">
        <v>-47.6</v>
      </c>
      <c r="BV8" s="7">
        <v>-48.7</v>
      </c>
    </row>
    <row r="9" spans="1:74" ht="12.75">
      <c r="A9" s="12" t="s">
        <v>560</v>
      </c>
      <c r="B9">
        <v>4931.5</v>
      </c>
      <c r="C9">
        <v>3319.1</v>
      </c>
      <c r="D9">
        <v>800.8</v>
      </c>
      <c r="E9">
        <v>1201.1</v>
      </c>
      <c r="F9">
        <v>1998.3</v>
      </c>
      <c r="G9">
        <v>1130.3</v>
      </c>
      <c r="H9">
        <v>1491.7</v>
      </c>
      <c r="I9">
        <v>-549.7</v>
      </c>
      <c r="J9">
        <v>-26.7</v>
      </c>
      <c r="K9">
        <v>-32.9</v>
      </c>
      <c r="L9">
        <v>-32.9</v>
      </c>
      <c r="M9">
        <v>35.8</v>
      </c>
      <c r="N9">
        <v>7.7</v>
      </c>
      <c r="O9">
        <v>18.4</v>
      </c>
      <c r="P9">
        <v>14.6</v>
      </c>
      <c r="Q9">
        <v>14.3</v>
      </c>
      <c r="R9">
        <v>24.9</v>
      </c>
      <c r="S9">
        <v>0</v>
      </c>
      <c r="T9">
        <v>0</v>
      </c>
      <c r="U9">
        <v>681.6</v>
      </c>
      <c r="V9">
        <v>0</v>
      </c>
      <c r="W9">
        <v>681.6</v>
      </c>
      <c r="X9">
        <v>0</v>
      </c>
      <c r="Y9">
        <v>515.7</v>
      </c>
      <c r="Z9">
        <v>313.9</v>
      </c>
      <c r="AA9">
        <v>590.4</v>
      </c>
      <c r="AB9">
        <v>606</v>
      </c>
      <c r="AC9">
        <v>907.2</v>
      </c>
      <c r="AD9">
        <v>1848.1</v>
      </c>
      <c r="AE9">
        <v>-416.9</v>
      </c>
      <c r="AF9">
        <v>768.7</v>
      </c>
      <c r="AG9">
        <v>940.4</v>
      </c>
      <c r="AH9" s="7">
        <v>276.3</v>
      </c>
      <c r="AI9">
        <v>-264.9</v>
      </c>
      <c r="AJ9">
        <v>282.2</v>
      </c>
      <c r="AK9">
        <v>184.5</v>
      </c>
      <c r="AL9">
        <v>-41.4</v>
      </c>
      <c r="AM9">
        <v>20</v>
      </c>
      <c r="AN9">
        <v>570</v>
      </c>
      <c r="AO9">
        <v>513.7</v>
      </c>
      <c r="AP9">
        <v>196</v>
      </c>
      <c r="AQ9" s="7">
        <v>212</v>
      </c>
      <c r="AR9">
        <v>75</v>
      </c>
      <c r="AS9" s="16">
        <v>121</v>
      </c>
      <c r="AT9" s="6">
        <v>23.5</v>
      </c>
      <c r="AU9" s="5">
        <v>0</v>
      </c>
      <c r="AV9" s="5">
        <v>0</v>
      </c>
      <c r="AW9" s="5">
        <v>0</v>
      </c>
      <c r="AX9" s="5">
        <v>681.6</v>
      </c>
      <c r="AY9" s="5">
        <v>95</v>
      </c>
      <c r="AZ9" s="5">
        <v>50</v>
      </c>
      <c r="BA9" s="5">
        <v>145</v>
      </c>
      <c r="BB9" s="5">
        <v>6</v>
      </c>
      <c r="BC9" s="5">
        <v>20</v>
      </c>
      <c r="BD9" s="5">
        <v>35</v>
      </c>
      <c r="BE9" s="5">
        <v>15</v>
      </c>
      <c r="BF9" s="5">
        <v>8</v>
      </c>
      <c r="BG9" s="5">
        <v>30</v>
      </c>
      <c r="BH9" s="5">
        <v>20</v>
      </c>
      <c r="BI9" s="5">
        <v>20</v>
      </c>
      <c r="BJ9" s="5">
        <v>4</v>
      </c>
      <c r="BK9" s="5">
        <v>158</v>
      </c>
      <c r="BL9" s="5">
        <v>1210.2</v>
      </c>
      <c r="BM9" s="5">
        <v>38.6</v>
      </c>
      <c r="BN9" s="5">
        <v>-264.9</v>
      </c>
      <c r="BO9" s="5">
        <v>984.6</v>
      </c>
      <c r="BP9" s="5">
        <v>23.1</v>
      </c>
      <c r="BQ9" s="5">
        <v>68.9</v>
      </c>
      <c r="BR9" s="5">
        <v>33.9</v>
      </c>
      <c r="BS9" s="12">
        <v>0</v>
      </c>
      <c r="BT9">
        <v>-48.7</v>
      </c>
      <c r="BU9">
        <v>-47.6</v>
      </c>
      <c r="BV9" s="7">
        <v>-48.7</v>
      </c>
    </row>
    <row r="10" spans="1:74" ht="12.75">
      <c r="A10" s="12" t="s">
        <v>561</v>
      </c>
      <c r="B10">
        <v>4936.3</v>
      </c>
      <c r="C10">
        <v>3269.2</v>
      </c>
      <c r="D10">
        <v>800.8</v>
      </c>
      <c r="E10">
        <v>1201.1</v>
      </c>
      <c r="F10">
        <v>1998.3</v>
      </c>
      <c r="G10">
        <v>1144.4</v>
      </c>
      <c r="H10">
        <v>1491.7</v>
      </c>
      <c r="I10">
        <v>-535</v>
      </c>
      <c r="J10">
        <v>-5.7</v>
      </c>
      <c r="K10">
        <v>-23</v>
      </c>
      <c r="L10">
        <v>-23</v>
      </c>
      <c r="M10">
        <v>38.7</v>
      </c>
      <c r="N10">
        <v>14.3</v>
      </c>
      <c r="O10">
        <v>22.7</v>
      </c>
      <c r="P10">
        <v>15</v>
      </c>
      <c r="Q10">
        <v>14.7</v>
      </c>
      <c r="R10">
        <v>59.4</v>
      </c>
      <c r="S10">
        <v>0</v>
      </c>
      <c r="T10">
        <v>0</v>
      </c>
      <c r="U10">
        <v>681.6</v>
      </c>
      <c r="V10">
        <v>0</v>
      </c>
      <c r="W10">
        <v>681.6</v>
      </c>
      <c r="X10">
        <v>-150</v>
      </c>
      <c r="Y10">
        <v>515.7</v>
      </c>
      <c r="Z10">
        <v>236</v>
      </c>
      <c r="AA10">
        <v>526.2</v>
      </c>
      <c r="AB10">
        <v>557.3</v>
      </c>
      <c r="AC10">
        <v>837.7</v>
      </c>
      <c r="AD10">
        <v>1771.1</v>
      </c>
      <c r="AE10">
        <v>-437.9</v>
      </c>
      <c r="AF10">
        <v>712.5</v>
      </c>
      <c r="AG10">
        <v>881</v>
      </c>
      <c r="AH10" s="7">
        <v>241.8</v>
      </c>
      <c r="AI10">
        <v>-76.7</v>
      </c>
      <c r="AJ10">
        <v>94.3</v>
      </c>
      <c r="AK10">
        <v>74.6</v>
      </c>
      <c r="AL10">
        <v>141.2</v>
      </c>
      <c r="AM10">
        <v>20</v>
      </c>
      <c r="AN10">
        <v>570</v>
      </c>
      <c r="AO10">
        <v>513.7</v>
      </c>
      <c r="AP10">
        <v>196</v>
      </c>
      <c r="AQ10" s="7">
        <v>212</v>
      </c>
      <c r="AR10">
        <v>75</v>
      </c>
      <c r="AS10" s="16">
        <v>121</v>
      </c>
      <c r="AT10" s="6">
        <v>23.4</v>
      </c>
      <c r="AU10" s="5">
        <v>0</v>
      </c>
      <c r="AV10" s="5">
        <v>0</v>
      </c>
      <c r="AW10" s="5">
        <v>0</v>
      </c>
      <c r="AX10" s="5">
        <v>681.6</v>
      </c>
      <c r="AY10" s="5">
        <v>95</v>
      </c>
      <c r="AZ10" s="5">
        <v>50</v>
      </c>
      <c r="BA10" s="5">
        <v>145</v>
      </c>
      <c r="BB10" s="5">
        <v>6</v>
      </c>
      <c r="BC10" s="5">
        <v>20</v>
      </c>
      <c r="BD10" s="5">
        <v>35</v>
      </c>
      <c r="BE10" s="5">
        <v>15</v>
      </c>
      <c r="BF10" s="5">
        <v>8</v>
      </c>
      <c r="BG10" s="5">
        <v>30</v>
      </c>
      <c r="BH10" s="5">
        <v>20</v>
      </c>
      <c r="BI10" s="5">
        <v>20</v>
      </c>
      <c r="BJ10" s="5">
        <v>4</v>
      </c>
      <c r="BK10" s="5">
        <v>158</v>
      </c>
      <c r="BL10" s="5">
        <v>1210.2</v>
      </c>
      <c r="BM10" s="5">
        <v>37.4</v>
      </c>
      <c r="BN10" s="5">
        <v>-263.7</v>
      </c>
      <c r="BO10" s="5">
        <v>984.6</v>
      </c>
      <c r="BP10" s="5">
        <v>23.1</v>
      </c>
      <c r="BQ10" s="5">
        <v>67.3</v>
      </c>
      <c r="BR10" s="5">
        <v>32.4</v>
      </c>
      <c r="BS10" s="12">
        <v>0</v>
      </c>
      <c r="BT10">
        <v>-23.7</v>
      </c>
      <c r="BU10">
        <v>-22.6</v>
      </c>
      <c r="BV10" s="7">
        <v>-23.7</v>
      </c>
    </row>
    <row r="11" spans="1:74" ht="13.5" thickBot="1">
      <c r="A11" s="25" t="s">
        <v>562</v>
      </c>
      <c r="B11" s="26">
        <v>4996.2</v>
      </c>
      <c r="C11" s="26">
        <v>3372</v>
      </c>
      <c r="D11" s="26">
        <v>800.8</v>
      </c>
      <c r="E11" s="26">
        <v>1201.1</v>
      </c>
      <c r="F11" s="26">
        <v>1997.7</v>
      </c>
      <c r="G11" s="26">
        <v>1211.6</v>
      </c>
      <c r="H11" s="26">
        <v>1491.7</v>
      </c>
      <c r="I11" s="26">
        <v>-462.7</v>
      </c>
      <c r="J11" s="26">
        <v>26.8</v>
      </c>
      <c r="K11" s="26">
        <v>14.1</v>
      </c>
      <c r="L11" s="26">
        <v>14.1</v>
      </c>
      <c r="M11" s="26">
        <v>46.5</v>
      </c>
      <c r="N11" s="26">
        <v>25.3</v>
      </c>
      <c r="O11" s="26">
        <v>28.1</v>
      </c>
      <c r="P11" s="26">
        <v>16.2</v>
      </c>
      <c r="Q11" s="26">
        <v>15.8</v>
      </c>
      <c r="R11" s="26">
        <v>160</v>
      </c>
      <c r="S11" s="26">
        <v>0</v>
      </c>
      <c r="T11" s="26">
        <v>0</v>
      </c>
      <c r="U11" s="26">
        <v>681.6</v>
      </c>
      <c r="V11" s="26">
        <v>0</v>
      </c>
      <c r="W11" s="26">
        <v>681.6</v>
      </c>
      <c r="X11" s="26">
        <v>0</v>
      </c>
      <c r="Y11" s="26">
        <v>515.7</v>
      </c>
      <c r="Z11" s="26">
        <v>354.7</v>
      </c>
      <c r="AA11" s="26">
        <v>562.4</v>
      </c>
      <c r="AB11" s="26">
        <v>591.5</v>
      </c>
      <c r="AC11" s="26">
        <v>879.9</v>
      </c>
      <c r="AD11" s="26">
        <v>1787.8</v>
      </c>
      <c r="AE11" s="26">
        <v>-443</v>
      </c>
      <c r="AF11" s="26">
        <v>744.2</v>
      </c>
      <c r="AG11" s="26">
        <v>915.3</v>
      </c>
      <c r="AH11" s="27">
        <v>143.1</v>
      </c>
      <c r="AI11" s="26">
        <v>-132.5</v>
      </c>
      <c r="AJ11" s="26">
        <v>150.2</v>
      </c>
      <c r="AK11" s="26">
        <v>104.5</v>
      </c>
      <c r="AL11" s="26">
        <v>85.8</v>
      </c>
      <c r="AM11" s="26">
        <v>20</v>
      </c>
      <c r="AN11" s="26">
        <v>570</v>
      </c>
      <c r="AO11" s="26">
        <v>513.7</v>
      </c>
      <c r="AP11" s="26">
        <v>196</v>
      </c>
      <c r="AQ11" s="27">
        <v>212</v>
      </c>
      <c r="AR11" s="26">
        <v>75</v>
      </c>
      <c r="AS11" s="33">
        <v>121</v>
      </c>
      <c r="AT11" s="29">
        <v>23.2</v>
      </c>
      <c r="AU11" s="28">
        <v>0</v>
      </c>
      <c r="AV11" s="28">
        <v>0</v>
      </c>
      <c r="AW11" s="28">
        <v>0</v>
      </c>
      <c r="AX11" s="28">
        <v>681.6</v>
      </c>
      <c r="AY11" s="28">
        <v>95</v>
      </c>
      <c r="AZ11" s="28">
        <v>50</v>
      </c>
      <c r="BA11" s="28">
        <v>145</v>
      </c>
      <c r="BB11" s="28">
        <v>6</v>
      </c>
      <c r="BC11" s="28">
        <v>20</v>
      </c>
      <c r="BD11" s="28">
        <v>35</v>
      </c>
      <c r="BE11" s="28">
        <v>15</v>
      </c>
      <c r="BF11" s="28">
        <v>8</v>
      </c>
      <c r="BG11" s="28">
        <v>30</v>
      </c>
      <c r="BH11" s="28">
        <v>20</v>
      </c>
      <c r="BI11" s="28">
        <v>20</v>
      </c>
      <c r="BJ11" s="28">
        <v>4</v>
      </c>
      <c r="BK11" s="28">
        <v>158</v>
      </c>
      <c r="BL11" s="28">
        <v>1210.2</v>
      </c>
      <c r="BM11" s="28">
        <v>31.4</v>
      </c>
      <c r="BN11" s="28">
        <v>-257.6</v>
      </c>
      <c r="BO11" s="28">
        <v>984.6</v>
      </c>
      <c r="BP11" s="28">
        <v>23.1</v>
      </c>
      <c r="BQ11" s="28">
        <v>59.4</v>
      </c>
      <c r="BR11" s="28">
        <v>25.4</v>
      </c>
      <c r="BS11" s="25">
        <v>0</v>
      </c>
      <c r="BT11" s="26">
        <v>-23.7</v>
      </c>
      <c r="BU11" s="26">
        <v>-22.6</v>
      </c>
      <c r="BV11" s="27">
        <v>-23.7</v>
      </c>
    </row>
    <row r="12" spans="1:74" ht="12.75">
      <c r="A12" s="12" t="s">
        <v>272</v>
      </c>
      <c r="B12">
        <v>4730.1</v>
      </c>
      <c r="C12">
        <v>3108</v>
      </c>
      <c r="D12">
        <v>800.8</v>
      </c>
      <c r="E12">
        <v>1201.1</v>
      </c>
      <c r="F12">
        <v>2000</v>
      </c>
      <c r="G12">
        <v>839.9</v>
      </c>
      <c r="H12" s="1">
        <v>1491.7</v>
      </c>
      <c r="I12" s="1">
        <v>-880.2</v>
      </c>
      <c r="J12" s="1">
        <v>42.2</v>
      </c>
      <c r="K12" s="1">
        <v>-169.5</v>
      </c>
      <c r="L12" s="1">
        <v>-169.5</v>
      </c>
      <c r="M12" s="1">
        <v>41.6</v>
      </c>
      <c r="N12" s="1">
        <v>3.9</v>
      </c>
      <c r="O12" s="1">
        <v>16</v>
      </c>
      <c r="P12" s="1">
        <v>15.3</v>
      </c>
      <c r="Q12" s="1">
        <v>14.9</v>
      </c>
      <c r="R12" s="1">
        <v>-247.2</v>
      </c>
      <c r="S12" s="1">
        <v>0</v>
      </c>
      <c r="T12" s="1">
        <v>0</v>
      </c>
      <c r="U12" s="1">
        <v>633.4</v>
      </c>
      <c r="V12" s="1">
        <v>0</v>
      </c>
      <c r="W12" s="1">
        <v>633.4</v>
      </c>
      <c r="X12" s="1">
        <v>-150</v>
      </c>
      <c r="Y12" s="1">
        <v>467.6</v>
      </c>
      <c r="Z12" s="1">
        <v>107.9</v>
      </c>
      <c r="AA12" s="1">
        <v>624.4</v>
      </c>
      <c r="AB12" s="1">
        <v>610.1</v>
      </c>
      <c r="AC12" s="1">
        <v>938.6</v>
      </c>
      <c r="AD12" s="1">
        <v>1859.5</v>
      </c>
      <c r="AE12" s="1">
        <v>-463.4</v>
      </c>
      <c r="AF12" s="1">
        <v>857.8</v>
      </c>
      <c r="AG12" s="1">
        <v>851.6</v>
      </c>
      <c r="AH12" s="6">
        <v>494.9</v>
      </c>
      <c r="AI12" s="1">
        <v>-328.1</v>
      </c>
      <c r="AJ12" s="1">
        <v>345</v>
      </c>
      <c r="AK12" s="1">
        <v>219.1</v>
      </c>
      <c r="AL12" s="1">
        <v>-100</v>
      </c>
      <c r="AM12" s="1">
        <v>20</v>
      </c>
      <c r="AN12" s="1">
        <v>570</v>
      </c>
      <c r="AO12" s="1">
        <v>513.7</v>
      </c>
      <c r="AP12" s="1">
        <v>196</v>
      </c>
      <c r="AQ12" s="6">
        <v>212</v>
      </c>
      <c r="AR12" s="1">
        <v>75</v>
      </c>
      <c r="AS12" s="1">
        <v>121</v>
      </c>
      <c r="AT12" s="6">
        <v>24.2</v>
      </c>
      <c r="AU12" s="5">
        <v>0</v>
      </c>
      <c r="AV12" s="5">
        <v>0</v>
      </c>
      <c r="AW12" s="5">
        <v>0</v>
      </c>
      <c r="AX12" s="5">
        <v>633.4</v>
      </c>
      <c r="AY12" s="5">
        <v>95</v>
      </c>
      <c r="AZ12" s="5">
        <v>50</v>
      </c>
      <c r="BA12" s="5">
        <v>145</v>
      </c>
      <c r="BB12" s="5">
        <v>6</v>
      </c>
      <c r="BC12" s="5">
        <v>20</v>
      </c>
      <c r="BD12" s="5">
        <v>35</v>
      </c>
      <c r="BE12" s="5">
        <v>15</v>
      </c>
      <c r="BF12" s="5">
        <v>8</v>
      </c>
      <c r="BG12" s="5">
        <v>30</v>
      </c>
      <c r="BH12" s="5">
        <v>20</v>
      </c>
      <c r="BI12" s="5">
        <v>20</v>
      </c>
      <c r="BJ12" s="5">
        <v>4</v>
      </c>
      <c r="BK12" s="5">
        <v>158</v>
      </c>
      <c r="BL12" s="5">
        <v>1210.2</v>
      </c>
      <c r="BM12" s="5">
        <v>33.6</v>
      </c>
      <c r="BN12" s="5">
        <v>-308</v>
      </c>
      <c r="BO12" s="5">
        <v>936.4</v>
      </c>
      <c r="BP12" s="5">
        <v>70.5</v>
      </c>
      <c r="BQ12" s="5">
        <v>35.2</v>
      </c>
      <c r="BR12" s="5">
        <v>6.6</v>
      </c>
      <c r="BS12" s="12">
        <v>0</v>
      </c>
      <c r="BT12">
        <v>-49.4</v>
      </c>
      <c r="BU12">
        <v>-48.3</v>
      </c>
      <c r="BV12" s="7">
        <v>-49.4</v>
      </c>
    </row>
    <row r="13" spans="1:74" ht="12.75">
      <c r="A13" s="12" t="s">
        <v>273</v>
      </c>
      <c r="B13">
        <v>4875.3</v>
      </c>
      <c r="C13">
        <v>3212</v>
      </c>
      <c r="D13">
        <v>800.8</v>
      </c>
      <c r="E13">
        <v>1201.1</v>
      </c>
      <c r="F13">
        <v>1998.9</v>
      </c>
      <c r="G13">
        <v>1022.3</v>
      </c>
      <c r="H13">
        <v>1491.7</v>
      </c>
      <c r="I13">
        <v>-660.8</v>
      </c>
      <c r="J13">
        <v>-67.4</v>
      </c>
      <c r="K13">
        <v>-86.3</v>
      </c>
      <c r="L13">
        <v>-86.3</v>
      </c>
      <c r="M13">
        <v>25.8</v>
      </c>
      <c r="N13">
        <v>-6.3</v>
      </c>
      <c r="O13">
        <v>11.8</v>
      </c>
      <c r="P13">
        <v>13.1</v>
      </c>
      <c r="Q13">
        <v>12.8</v>
      </c>
      <c r="R13">
        <v>-115.5</v>
      </c>
      <c r="S13">
        <v>0</v>
      </c>
      <c r="T13">
        <v>0</v>
      </c>
      <c r="U13">
        <v>633.4</v>
      </c>
      <c r="V13">
        <v>0</v>
      </c>
      <c r="W13">
        <v>633.4</v>
      </c>
      <c r="X13">
        <v>-150</v>
      </c>
      <c r="Y13">
        <v>467.6</v>
      </c>
      <c r="Z13">
        <v>149.7</v>
      </c>
      <c r="AA13">
        <v>544.9</v>
      </c>
      <c r="AB13">
        <v>563.9</v>
      </c>
      <c r="AC13">
        <v>855.2</v>
      </c>
      <c r="AD13">
        <v>1829.7</v>
      </c>
      <c r="AE13">
        <v>-411.1</v>
      </c>
      <c r="AF13">
        <v>734.6</v>
      </c>
      <c r="AG13">
        <v>903.9</v>
      </c>
      <c r="AH13" s="7">
        <v>366.7</v>
      </c>
      <c r="AI13">
        <v>-200.8</v>
      </c>
      <c r="AJ13">
        <v>218.3</v>
      </c>
      <c r="AK13">
        <v>151.8</v>
      </c>
      <c r="AL13">
        <v>19.6</v>
      </c>
      <c r="AM13">
        <v>20</v>
      </c>
      <c r="AN13">
        <v>570</v>
      </c>
      <c r="AO13">
        <v>513.7</v>
      </c>
      <c r="AP13">
        <v>196</v>
      </c>
      <c r="AQ13" s="7">
        <v>212</v>
      </c>
      <c r="AR13">
        <v>75</v>
      </c>
      <c r="AS13" s="16">
        <v>121</v>
      </c>
      <c r="AT13" s="6">
        <v>26.3</v>
      </c>
      <c r="AU13" s="5">
        <v>0</v>
      </c>
      <c r="AV13" s="5">
        <v>0</v>
      </c>
      <c r="AW13" s="5">
        <v>0</v>
      </c>
      <c r="AX13" s="5">
        <v>633.4</v>
      </c>
      <c r="AY13" s="5">
        <v>95</v>
      </c>
      <c r="AZ13" s="5">
        <v>50</v>
      </c>
      <c r="BA13" s="5">
        <v>145</v>
      </c>
      <c r="BB13" s="5">
        <v>6</v>
      </c>
      <c r="BC13" s="5">
        <v>20</v>
      </c>
      <c r="BD13" s="5">
        <v>35</v>
      </c>
      <c r="BE13" s="5">
        <v>15</v>
      </c>
      <c r="BF13" s="5">
        <v>8</v>
      </c>
      <c r="BG13" s="5">
        <v>30</v>
      </c>
      <c r="BH13" s="5">
        <v>20</v>
      </c>
      <c r="BI13" s="5">
        <v>20</v>
      </c>
      <c r="BJ13" s="5">
        <v>4</v>
      </c>
      <c r="BK13" s="5">
        <v>158</v>
      </c>
      <c r="BL13" s="5">
        <v>1210.2</v>
      </c>
      <c r="BM13" s="5">
        <v>51.9</v>
      </c>
      <c r="BN13" s="5">
        <v>-326.3</v>
      </c>
      <c r="BO13" s="5">
        <v>936.4</v>
      </c>
      <c r="BP13" s="5">
        <v>99.2</v>
      </c>
      <c r="BQ13" s="5">
        <v>74.5</v>
      </c>
      <c r="BR13" s="5">
        <v>33.7</v>
      </c>
      <c r="BS13" s="12">
        <v>0</v>
      </c>
      <c r="BT13">
        <v>-49.4</v>
      </c>
      <c r="BU13">
        <v>-48.3</v>
      </c>
      <c r="BV13" s="7">
        <v>-49.4</v>
      </c>
    </row>
    <row r="14" spans="1:74" ht="12.75">
      <c r="A14" s="12" t="s">
        <v>375</v>
      </c>
      <c r="B14">
        <v>4937.1</v>
      </c>
      <c r="C14">
        <v>3317.8</v>
      </c>
      <c r="D14">
        <v>800.8</v>
      </c>
      <c r="E14">
        <v>1201.1</v>
      </c>
      <c r="F14">
        <v>1998.4</v>
      </c>
      <c r="G14">
        <v>1091.7</v>
      </c>
      <c r="H14">
        <v>1491.7</v>
      </c>
      <c r="I14">
        <v>-588.8</v>
      </c>
      <c r="J14">
        <v>-33.8</v>
      </c>
      <c r="K14">
        <v>-49.8</v>
      </c>
      <c r="L14">
        <v>-49.8</v>
      </c>
      <c r="M14">
        <v>33.2</v>
      </c>
      <c r="N14">
        <v>4.3</v>
      </c>
      <c r="O14">
        <v>16.8</v>
      </c>
      <c r="P14">
        <v>14.2</v>
      </c>
      <c r="Q14">
        <v>13.9</v>
      </c>
      <c r="R14">
        <v>-17.2</v>
      </c>
      <c r="S14">
        <v>0</v>
      </c>
      <c r="T14">
        <v>0</v>
      </c>
      <c r="U14">
        <v>633.4</v>
      </c>
      <c r="V14">
        <v>0</v>
      </c>
      <c r="W14">
        <v>633.4</v>
      </c>
      <c r="X14">
        <v>0</v>
      </c>
      <c r="Y14">
        <v>467.6</v>
      </c>
      <c r="Z14">
        <v>267.9</v>
      </c>
      <c r="AA14">
        <v>581.8</v>
      </c>
      <c r="AB14">
        <v>598.8</v>
      </c>
      <c r="AC14">
        <v>898.3</v>
      </c>
      <c r="AD14">
        <v>1846.4</v>
      </c>
      <c r="AE14">
        <v>-417</v>
      </c>
      <c r="AF14">
        <v>766.4</v>
      </c>
      <c r="AG14">
        <v>938.4</v>
      </c>
      <c r="AH14" s="7">
        <v>270.6</v>
      </c>
      <c r="AI14">
        <v>-259.2</v>
      </c>
      <c r="AJ14">
        <v>276.6</v>
      </c>
      <c r="AK14">
        <v>181.6</v>
      </c>
      <c r="AL14">
        <v>-36.1</v>
      </c>
      <c r="AM14">
        <v>20</v>
      </c>
      <c r="AN14">
        <v>570</v>
      </c>
      <c r="AO14">
        <v>513.7</v>
      </c>
      <c r="AP14">
        <v>196</v>
      </c>
      <c r="AQ14" s="7">
        <v>212</v>
      </c>
      <c r="AR14">
        <v>75</v>
      </c>
      <c r="AS14" s="16">
        <v>121</v>
      </c>
      <c r="AT14" s="6">
        <v>25.7</v>
      </c>
      <c r="AU14" s="5">
        <v>0</v>
      </c>
      <c r="AV14" s="5">
        <v>0</v>
      </c>
      <c r="AW14" s="5">
        <v>0</v>
      </c>
      <c r="AX14" s="5">
        <v>633.4</v>
      </c>
      <c r="AY14" s="5">
        <v>95</v>
      </c>
      <c r="AZ14" s="5">
        <v>50</v>
      </c>
      <c r="BA14" s="5">
        <v>145</v>
      </c>
      <c r="BB14" s="5">
        <v>6</v>
      </c>
      <c r="BC14" s="5">
        <v>20</v>
      </c>
      <c r="BD14" s="5">
        <v>35</v>
      </c>
      <c r="BE14" s="5">
        <v>15</v>
      </c>
      <c r="BF14" s="5">
        <v>8</v>
      </c>
      <c r="BG14" s="5">
        <v>30</v>
      </c>
      <c r="BH14" s="5">
        <v>20</v>
      </c>
      <c r="BI14" s="5">
        <v>20</v>
      </c>
      <c r="BJ14" s="5">
        <v>4</v>
      </c>
      <c r="BK14" s="5">
        <v>158</v>
      </c>
      <c r="BL14" s="5">
        <v>1210.2</v>
      </c>
      <c r="BM14" s="5">
        <v>42.3</v>
      </c>
      <c r="BN14" s="5">
        <v>-316.7</v>
      </c>
      <c r="BO14" s="5">
        <v>936.4</v>
      </c>
      <c r="BP14" s="5">
        <v>93.3</v>
      </c>
      <c r="BQ14" s="5">
        <v>66.7</v>
      </c>
      <c r="BR14" s="5">
        <v>26.8</v>
      </c>
      <c r="BS14" s="12">
        <v>0</v>
      </c>
      <c r="BT14">
        <v>-49.4</v>
      </c>
      <c r="BU14">
        <v>-48.3</v>
      </c>
      <c r="BV14" s="7">
        <v>-49.4</v>
      </c>
    </row>
    <row r="15" spans="1:74" ht="12.75">
      <c r="A15" s="12" t="s">
        <v>376</v>
      </c>
      <c r="B15">
        <v>4942.1</v>
      </c>
      <c r="C15">
        <v>3267.9</v>
      </c>
      <c r="D15">
        <v>800.8</v>
      </c>
      <c r="E15">
        <v>1201.1</v>
      </c>
      <c r="F15">
        <v>1998.3</v>
      </c>
      <c r="G15">
        <v>1106.1</v>
      </c>
      <c r="H15">
        <v>1491.7</v>
      </c>
      <c r="I15">
        <v>-573.9</v>
      </c>
      <c r="J15">
        <v>-12.8</v>
      </c>
      <c r="K15">
        <v>-39.8</v>
      </c>
      <c r="L15">
        <v>-39.8</v>
      </c>
      <c r="M15">
        <v>36.1</v>
      </c>
      <c r="N15">
        <v>10.8</v>
      </c>
      <c r="O15">
        <v>21</v>
      </c>
      <c r="P15">
        <v>14.6</v>
      </c>
      <c r="Q15">
        <v>14.3</v>
      </c>
      <c r="R15">
        <v>17.2</v>
      </c>
      <c r="S15">
        <v>0</v>
      </c>
      <c r="T15">
        <v>0</v>
      </c>
      <c r="U15">
        <v>633.4</v>
      </c>
      <c r="V15">
        <v>0</v>
      </c>
      <c r="W15">
        <v>633.4</v>
      </c>
      <c r="X15">
        <v>-150</v>
      </c>
      <c r="Y15">
        <v>467.6</v>
      </c>
      <c r="Z15">
        <v>189.7</v>
      </c>
      <c r="AA15">
        <v>517.3</v>
      </c>
      <c r="AB15">
        <v>549.9</v>
      </c>
      <c r="AC15">
        <v>828.6</v>
      </c>
      <c r="AD15">
        <v>1769.3</v>
      </c>
      <c r="AE15">
        <v>-438.1</v>
      </c>
      <c r="AF15">
        <v>710</v>
      </c>
      <c r="AG15">
        <v>878.9</v>
      </c>
      <c r="AH15" s="7">
        <v>236.2</v>
      </c>
      <c r="AI15">
        <v>-71</v>
      </c>
      <c r="AJ15">
        <v>88.7</v>
      </c>
      <c r="AK15">
        <v>71.5</v>
      </c>
      <c r="AL15">
        <v>146.9</v>
      </c>
      <c r="AM15">
        <v>20</v>
      </c>
      <c r="AN15">
        <v>570</v>
      </c>
      <c r="AO15">
        <v>513.7</v>
      </c>
      <c r="AP15">
        <v>196</v>
      </c>
      <c r="AQ15" s="7">
        <v>212</v>
      </c>
      <c r="AR15">
        <v>75</v>
      </c>
      <c r="AS15" s="16">
        <v>121</v>
      </c>
      <c r="AT15" s="6">
        <v>25.6</v>
      </c>
      <c r="AU15" s="5">
        <v>0</v>
      </c>
      <c r="AV15" s="5">
        <v>0</v>
      </c>
      <c r="AW15" s="5">
        <v>0</v>
      </c>
      <c r="AX15" s="5">
        <v>633.4</v>
      </c>
      <c r="AY15" s="5">
        <v>95</v>
      </c>
      <c r="AZ15" s="5">
        <v>50</v>
      </c>
      <c r="BA15" s="5">
        <v>145</v>
      </c>
      <c r="BB15" s="5">
        <v>6</v>
      </c>
      <c r="BC15" s="5">
        <v>20</v>
      </c>
      <c r="BD15" s="5">
        <v>35</v>
      </c>
      <c r="BE15" s="5">
        <v>15</v>
      </c>
      <c r="BF15" s="5">
        <v>8</v>
      </c>
      <c r="BG15" s="5">
        <v>30</v>
      </c>
      <c r="BH15" s="5">
        <v>20</v>
      </c>
      <c r="BI15" s="5">
        <v>20</v>
      </c>
      <c r="BJ15" s="5">
        <v>4</v>
      </c>
      <c r="BK15" s="5">
        <v>158</v>
      </c>
      <c r="BL15" s="5">
        <v>1210.2</v>
      </c>
      <c r="BM15" s="5">
        <v>40.9</v>
      </c>
      <c r="BN15" s="5">
        <v>-315.3</v>
      </c>
      <c r="BO15" s="5">
        <v>936.4</v>
      </c>
      <c r="BP15" s="5">
        <v>92.1</v>
      </c>
      <c r="BQ15" s="5">
        <v>65.2</v>
      </c>
      <c r="BR15" s="5">
        <v>25.5</v>
      </c>
      <c r="BS15" s="12">
        <v>0</v>
      </c>
      <c r="BT15">
        <v>-24.4</v>
      </c>
      <c r="BU15">
        <v>-23.3</v>
      </c>
      <c r="BV15" s="7">
        <v>-24.4</v>
      </c>
    </row>
    <row r="16" spans="1:74" ht="12.75">
      <c r="A16" s="13" t="s">
        <v>377</v>
      </c>
      <c r="B16" s="2">
        <v>5003.2</v>
      </c>
      <c r="C16" s="2">
        <v>3372.2</v>
      </c>
      <c r="D16" s="2">
        <v>800.8</v>
      </c>
      <c r="E16" s="2">
        <v>1201.1</v>
      </c>
      <c r="F16" s="2">
        <v>1997.8</v>
      </c>
      <c r="G16" s="2">
        <v>1174.8</v>
      </c>
      <c r="H16" s="2">
        <v>1491.7</v>
      </c>
      <c r="I16" s="2">
        <v>-501.1</v>
      </c>
      <c r="J16" s="2">
        <v>19.7</v>
      </c>
      <c r="K16" s="2">
        <v>-2.7</v>
      </c>
      <c r="L16" s="2">
        <v>-2.7</v>
      </c>
      <c r="M16" s="2">
        <v>43.8</v>
      </c>
      <c r="N16" s="2">
        <v>21.8</v>
      </c>
      <c r="O16" s="2">
        <v>26.4</v>
      </c>
      <c r="P16" s="2">
        <v>15.7</v>
      </c>
      <c r="Q16" s="2">
        <v>15.4</v>
      </c>
      <c r="R16" s="2">
        <v>117.7</v>
      </c>
      <c r="S16" s="2">
        <v>0</v>
      </c>
      <c r="T16" s="2">
        <v>0</v>
      </c>
      <c r="U16" s="2">
        <v>633.4</v>
      </c>
      <c r="V16" s="2">
        <v>0</v>
      </c>
      <c r="W16" s="2">
        <v>633.4</v>
      </c>
      <c r="X16" s="2">
        <v>0</v>
      </c>
      <c r="Y16" s="2">
        <v>467.6</v>
      </c>
      <c r="Z16" s="2">
        <v>308.3</v>
      </c>
      <c r="AA16" s="2">
        <v>553.6</v>
      </c>
      <c r="AB16" s="2">
        <v>584.3</v>
      </c>
      <c r="AC16" s="2">
        <v>870.9</v>
      </c>
      <c r="AD16" s="2">
        <v>1786</v>
      </c>
      <c r="AE16" s="2">
        <v>-443.3</v>
      </c>
      <c r="AF16" s="2">
        <v>741.8</v>
      </c>
      <c r="AG16" s="2">
        <v>913.4</v>
      </c>
      <c r="AH16" s="4">
        <v>137.5</v>
      </c>
      <c r="AI16" s="2">
        <v>-127</v>
      </c>
      <c r="AJ16" s="2">
        <v>144.6</v>
      </c>
      <c r="AK16" s="2">
        <v>101.5</v>
      </c>
      <c r="AL16" s="2">
        <v>91.3</v>
      </c>
      <c r="AM16" s="2">
        <v>20</v>
      </c>
      <c r="AN16" s="2">
        <v>570</v>
      </c>
      <c r="AO16" s="2">
        <v>513.7</v>
      </c>
      <c r="AP16" s="2">
        <v>196</v>
      </c>
      <c r="AQ16" s="4">
        <v>212</v>
      </c>
      <c r="AR16" s="2">
        <v>75</v>
      </c>
      <c r="AS16" s="49">
        <v>121</v>
      </c>
      <c r="AT16" s="3">
        <v>25</v>
      </c>
      <c r="AU16" s="8">
        <v>0</v>
      </c>
      <c r="AV16" s="8">
        <v>0</v>
      </c>
      <c r="AW16" s="8">
        <v>0</v>
      </c>
      <c r="AX16" s="8">
        <v>633.4</v>
      </c>
      <c r="AY16" s="8">
        <v>95</v>
      </c>
      <c r="AZ16" s="8">
        <v>50</v>
      </c>
      <c r="BA16" s="8">
        <v>145</v>
      </c>
      <c r="BB16" s="8">
        <v>6</v>
      </c>
      <c r="BC16" s="8">
        <v>20</v>
      </c>
      <c r="BD16" s="8">
        <v>35</v>
      </c>
      <c r="BE16" s="8">
        <v>15</v>
      </c>
      <c r="BF16" s="8">
        <v>8</v>
      </c>
      <c r="BG16" s="8">
        <v>30</v>
      </c>
      <c r="BH16" s="8">
        <v>20</v>
      </c>
      <c r="BI16" s="8">
        <v>20</v>
      </c>
      <c r="BJ16" s="8">
        <v>4</v>
      </c>
      <c r="BK16" s="8">
        <v>158</v>
      </c>
      <c r="BL16" s="8">
        <v>1210.2</v>
      </c>
      <c r="BM16" s="8">
        <v>34.2</v>
      </c>
      <c r="BN16" s="8">
        <v>-308.7</v>
      </c>
      <c r="BO16" s="8">
        <v>936.4</v>
      </c>
      <c r="BP16" s="8">
        <v>86.7</v>
      </c>
      <c r="BQ16" s="8">
        <v>57.6</v>
      </c>
      <c r="BR16" s="8">
        <v>19.3</v>
      </c>
      <c r="BS16" s="13">
        <v>0</v>
      </c>
      <c r="BT16" s="2">
        <v>-24.4</v>
      </c>
      <c r="BU16" s="2">
        <v>-23.3</v>
      </c>
      <c r="BV16" s="4">
        <v>-24.4</v>
      </c>
    </row>
    <row r="17" spans="1:74" ht="12.75">
      <c r="A17" s="12" t="s">
        <v>563</v>
      </c>
      <c r="B17">
        <v>4731.4</v>
      </c>
      <c r="C17">
        <v>3108.5</v>
      </c>
      <c r="D17">
        <v>800.8</v>
      </c>
      <c r="E17">
        <v>1201.1</v>
      </c>
      <c r="F17">
        <v>2000</v>
      </c>
      <c r="G17">
        <v>842.3</v>
      </c>
      <c r="H17">
        <v>1491.7</v>
      </c>
      <c r="I17">
        <v>-878.6</v>
      </c>
      <c r="J17">
        <v>40.9</v>
      </c>
      <c r="K17">
        <v>-170.8</v>
      </c>
      <c r="L17">
        <v>-170.8</v>
      </c>
      <c r="M17">
        <v>41.8</v>
      </c>
      <c r="N17">
        <v>4.6</v>
      </c>
      <c r="O17">
        <v>16.4</v>
      </c>
      <c r="P17">
        <v>15.3</v>
      </c>
      <c r="Q17">
        <v>15</v>
      </c>
      <c r="R17">
        <v>-248.4</v>
      </c>
      <c r="S17">
        <v>0</v>
      </c>
      <c r="T17">
        <v>0</v>
      </c>
      <c r="U17">
        <v>631.7</v>
      </c>
      <c r="V17">
        <v>0</v>
      </c>
      <c r="W17">
        <v>631.7</v>
      </c>
      <c r="X17">
        <v>-150</v>
      </c>
      <c r="Y17">
        <v>465.9</v>
      </c>
      <c r="Z17">
        <v>106.4</v>
      </c>
      <c r="AA17">
        <v>623.3</v>
      </c>
      <c r="AB17">
        <v>609.4</v>
      </c>
      <c r="AC17">
        <v>937.4</v>
      </c>
      <c r="AD17">
        <v>1859.5</v>
      </c>
      <c r="AE17">
        <v>-463.3</v>
      </c>
      <c r="AF17">
        <v>857.3</v>
      </c>
      <c r="AG17">
        <v>851.3</v>
      </c>
      <c r="AH17" s="7">
        <v>494.4</v>
      </c>
      <c r="AI17">
        <v>-327.6</v>
      </c>
      <c r="AJ17">
        <v>344.6</v>
      </c>
      <c r="AK17">
        <v>218.9</v>
      </c>
      <c r="AL17">
        <v>-99.7</v>
      </c>
      <c r="AM17">
        <v>20</v>
      </c>
      <c r="AN17">
        <v>570</v>
      </c>
      <c r="AO17">
        <v>513.7</v>
      </c>
      <c r="AP17">
        <v>196</v>
      </c>
      <c r="AQ17" s="7">
        <v>212</v>
      </c>
      <c r="AR17">
        <v>75</v>
      </c>
      <c r="AS17" s="16">
        <v>121</v>
      </c>
      <c r="AT17" s="6">
        <v>23.2</v>
      </c>
      <c r="AU17" s="5">
        <v>0</v>
      </c>
      <c r="AV17" s="5">
        <v>0</v>
      </c>
      <c r="AW17" s="5">
        <v>0</v>
      </c>
      <c r="AX17" s="5">
        <v>631.7</v>
      </c>
      <c r="AY17" s="5">
        <v>95</v>
      </c>
      <c r="AZ17" s="5">
        <v>50</v>
      </c>
      <c r="BA17" s="5">
        <v>145</v>
      </c>
      <c r="BB17" s="5">
        <v>6</v>
      </c>
      <c r="BC17" s="5">
        <v>20</v>
      </c>
      <c r="BD17" s="5">
        <v>35</v>
      </c>
      <c r="BE17" s="5">
        <v>15</v>
      </c>
      <c r="BF17" s="5">
        <v>8</v>
      </c>
      <c r="BG17" s="5">
        <v>30</v>
      </c>
      <c r="BH17" s="5">
        <v>20</v>
      </c>
      <c r="BI17" s="5">
        <v>20</v>
      </c>
      <c r="BJ17" s="5">
        <v>4</v>
      </c>
      <c r="BK17" s="5">
        <v>158</v>
      </c>
      <c r="BL17" s="5">
        <v>1210.2</v>
      </c>
      <c r="BM17" s="5">
        <v>31.9</v>
      </c>
      <c r="BN17" s="5">
        <v>-308</v>
      </c>
      <c r="BO17" s="5">
        <v>934.7</v>
      </c>
      <c r="BP17" s="5">
        <v>23.2</v>
      </c>
      <c r="BQ17" s="5">
        <v>38.2</v>
      </c>
      <c r="BR17" s="5">
        <v>12</v>
      </c>
      <c r="BS17" s="12">
        <v>0</v>
      </c>
      <c r="BT17">
        <v>-49.4</v>
      </c>
      <c r="BU17">
        <v>-48.3</v>
      </c>
      <c r="BV17" s="7">
        <v>-49.4</v>
      </c>
    </row>
    <row r="18" spans="1:74" ht="12.75">
      <c r="A18" s="12" t="s">
        <v>564</v>
      </c>
      <c r="B18">
        <v>4884.1</v>
      </c>
      <c r="C18">
        <v>3216.7</v>
      </c>
      <c r="D18">
        <v>800.8</v>
      </c>
      <c r="E18">
        <v>1201.1</v>
      </c>
      <c r="F18">
        <v>1998.8</v>
      </c>
      <c r="G18">
        <v>1034.2</v>
      </c>
      <c r="H18">
        <v>1491.7</v>
      </c>
      <c r="I18">
        <v>-650.7</v>
      </c>
      <c r="J18">
        <v>-72.8</v>
      </c>
      <c r="K18">
        <v>-85.2</v>
      </c>
      <c r="L18">
        <v>-85.2</v>
      </c>
      <c r="M18">
        <v>25.7</v>
      </c>
      <c r="N18">
        <v>-5.6</v>
      </c>
      <c r="O18">
        <v>12.1</v>
      </c>
      <c r="P18">
        <v>13.1</v>
      </c>
      <c r="Q18">
        <v>12.8</v>
      </c>
      <c r="R18">
        <v>-112.2</v>
      </c>
      <c r="S18">
        <v>0</v>
      </c>
      <c r="T18">
        <v>0</v>
      </c>
      <c r="U18">
        <v>631.7</v>
      </c>
      <c r="V18">
        <v>0</v>
      </c>
      <c r="W18">
        <v>631.7</v>
      </c>
      <c r="X18">
        <v>-150</v>
      </c>
      <c r="Y18">
        <v>465.9</v>
      </c>
      <c r="Z18">
        <v>149.5</v>
      </c>
      <c r="AA18">
        <v>538.2</v>
      </c>
      <c r="AB18">
        <v>559.6</v>
      </c>
      <c r="AC18">
        <v>848.4</v>
      </c>
      <c r="AD18">
        <v>1828.1</v>
      </c>
      <c r="AE18">
        <v>-411</v>
      </c>
      <c r="AF18">
        <v>732.3</v>
      </c>
      <c r="AG18">
        <v>901.6</v>
      </c>
      <c r="AH18" s="7">
        <v>361.9</v>
      </c>
      <c r="AI18">
        <v>-196</v>
      </c>
      <c r="AJ18">
        <v>213.5</v>
      </c>
      <c r="AK18">
        <v>149.3</v>
      </c>
      <c r="AL18">
        <v>24.2</v>
      </c>
      <c r="AM18">
        <v>20</v>
      </c>
      <c r="AN18">
        <v>570</v>
      </c>
      <c r="AO18">
        <v>513.7</v>
      </c>
      <c r="AP18">
        <v>196</v>
      </c>
      <c r="AQ18" s="7">
        <v>212</v>
      </c>
      <c r="AR18">
        <v>75</v>
      </c>
      <c r="AS18" s="16">
        <v>121</v>
      </c>
      <c r="AT18" s="6">
        <v>23.9</v>
      </c>
      <c r="AU18" s="5">
        <v>0</v>
      </c>
      <c r="AV18" s="5">
        <v>0</v>
      </c>
      <c r="AW18" s="5">
        <v>0</v>
      </c>
      <c r="AX18" s="5">
        <v>631.7</v>
      </c>
      <c r="AY18" s="5">
        <v>95</v>
      </c>
      <c r="AZ18" s="5">
        <v>50</v>
      </c>
      <c r="BA18" s="5">
        <v>145</v>
      </c>
      <c r="BB18" s="5">
        <v>6</v>
      </c>
      <c r="BC18" s="5">
        <v>20</v>
      </c>
      <c r="BD18" s="5">
        <v>35</v>
      </c>
      <c r="BE18" s="5">
        <v>15</v>
      </c>
      <c r="BF18" s="5">
        <v>8</v>
      </c>
      <c r="BG18" s="5">
        <v>30</v>
      </c>
      <c r="BH18" s="5">
        <v>20</v>
      </c>
      <c r="BI18" s="5">
        <v>20</v>
      </c>
      <c r="BJ18" s="5">
        <v>4</v>
      </c>
      <c r="BK18" s="5">
        <v>158</v>
      </c>
      <c r="BL18" s="5">
        <v>1210.2</v>
      </c>
      <c r="BM18" s="5">
        <v>50.4</v>
      </c>
      <c r="BN18" s="5">
        <v>-326.4</v>
      </c>
      <c r="BO18" s="5">
        <v>934.7</v>
      </c>
      <c r="BP18" s="5">
        <v>23.1</v>
      </c>
      <c r="BQ18" s="5">
        <v>80.6</v>
      </c>
      <c r="BR18" s="5">
        <v>44.9</v>
      </c>
      <c r="BS18" s="12">
        <v>0</v>
      </c>
      <c r="BT18">
        <v>-49.4</v>
      </c>
      <c r="BU18">
        <v>-48.3</v>
      </c>
      <c r="BV18" s="7">
        <v>-49.4</v>
      </c>
    </row>
    <row r="19" spans="1:74" ht="12.75">
      <c r="A19" s="12" t="s">
        <v>565</v>
      </c>
      <c r="B19">
        <v>4944.8</v>
      </c>
      <c r="C19">
        <v>3321.9</v>
      </c>
      <c r="D19">
        <v>800.8</v>
      </c>
      <c r="E19">
        <v>1201.1</v>
      </c>
      <c r="F19">
        <v>1998.3</v>
      </c>
      <c r="G19">
        <v>1102.3</v>
      </c>
      <c r="H19">
        <v>1491.7</v>
      </c>
      <c r="I19">
        <v>-579.6</v>
      </c>
      <c r="J19">
        <v>-38.7</v>
      </c>
      <c r="K19">
        <v>-48.8</v>
      </c>
      <c r="L19">
        <v>-48.8</v>
      </c>
      <c r="M19">
        <v>33.1</v>
      </c>
      <c r="N19">
        <v>4.9</v>
      </c>
      <c r="O19">
        <v>17.1</v>
      </c>
      <c r="P19">
        <v>14.2</v>
      </c>
      <c r="Q19">
        <v>13.9</v>
      </c>
      <c r="R19">
        <v>-14.6</v>
      </c>
      <c r="S19">
        <v>0</v>
      </c>
      <c r="T19">
        <v>0</v>
      </c>
      <c r="U19">
        <v>631.7</v>
      </c>
      <c r="V19">
        <v>0</v>
      </c>
      <c r="W19">
        <v>631.7</v>
      </c>
      <c r="X19">
        <v>0</v>
      </c>
      <c r="Y19">
        <v>465.9</v>
      </c>
      <c r="Z19">
        <v>267.6</v>
      </c>
      <c r="AA19">
        <v>575.9</v>
      </c>
      <c r="AB19">
        <v>595.1</v>
      </c>
      <c r="AC19">
        <v>892.2</v>
      </c>
      <c r="AD19">
        <v>1845.1</v>
      </c>
      <c r="AE19">
        <v>-416.9</v>
      </c>
      <c r="AF19">
        <v>764.3</v>
      </c>
      <c r="AG19">
        <v>936.4</v>
      </c>
      <c r="AH19" s="7">
        <v>266.4</v>
      </c>
      <c r="AI19">
        <v>-255</v>
      </c>
      <c r="AJ19">
        <v>272.4</v>
      </c>
      <c r="AK19">
        <v>179.4</v>
      </c>
      <c r="AL19">
        <v>-32.2</v>
      </c>
      <c r="AM19">
        <v>20</v>
      </c>
      <c r="AN19">
        <v>570</v>
      </c>
      <c r="AO19">
        <v>513.7</v>
      </c>
      <c r="AP19">
        <v>196</v>
      </c>
      <c r="AQ19" s="7">
        <v>212</v>
      </c>
      <c r="AR19">
        <v>75</v>
      </c>
      <c r="AS19" s="16">
        <v>121</v>
      </c>
      <c r="AT19" s="6">
        <v>23.6</v>
      </c>
      <c r="AU19" s="5">
        <v>0</v>
      </c>
      <c r="AV19" s="5">
        <v>0</v>
      </c>
      <c r="AW19" s="5">
        <v>0</v>
      </c>
      <c r="AX19" s="5">
        <v>631.7</v>
      </c>
      <c r="AY19" s="5">
        <v>95</v>
      </c>
      <c r="AZ19" s="5">
        <v>50</v>
      </c>
      <c r="BA19" s="5">
        <v>145</v>
      </c>
      <c r="BB19" s="5">
        <v>6</v>
      </c>
      <c r="BC19" s="5">
        <v>20</v>
      </c>
      <c r="BD19" s="5">
        <v>35</v>
      </c>
      <c r="BE19" s="5">
        <v>15</v>
      </c>
      <c r="BF19" s="5">
        <v>8</v>
      </c>
      <c r="BG19" s="5">
        <v>30</v>
      </c>
      <c r="BH19" s="5">
        <v>20</v>
      </c>
      <c r="BI19" s="5">
        <v>20</v>
      </c>
      <c r="BJ19" s="5">
        <v>4</v>
      </c>
      <c r="BK19" s="5">
        <v>158</v>
      </c>
      <c r="BL19" s="5">
        <v>1210.2</v>
      </c>
      <c r="BM19" s="5">
        <v>40.7</v>
      </c>
      <c r="BN19" s="5">
        <v>-316.7</v>
      </c>
      <c r="BO19" s="5">
        <v>934.7</v>
      </c>
      <c r="BP19" s="5">
        <v>23.1</v>
      </c>
      <c r="BQ19" s="5">
        <v>72.3</v>
      </c>
      <c r="BR19" s="5">
        <v>37.1</v>
      </c>
      <c r="BS19" s="12">
        <v>0</v>
      </c>
      <c r="BT19">
        <v>-49.4</v>
      </c>
      <c r="BU19">
        <v>-48.3</v>
      </c>
      <c r="BV19" s="7">
        <v>-49.4</v>
      </c>
    </row>
    <row r="20" spans="1:74" ht="12.75">
      <c r="A20" s="12" t="s">
        <v>566</v>
      </c>
      <c r="B20">
        <v>4949.6</v>
      </c>
      <c r="C20">
        <v>3271.7</v>
      </c>
      <c r="D20">
        <v>800.8</v>
      </c>
      <c r="E20">
        <v>1201.1</v>
      </c>
      <c r="F20">
        <v>1998.2</v>
      </c>
      <c r="G20">
        <v>1116.5</v>
      </c>
      <c r="H20">
        <v>1491.7</v>
      </c>
      <c r="I20">
        <v>-564.9</v>
      </c>
      <c r="J20">
        <v>-17.6</v>
      </c>
      <c r="K20">
        <v>-38.9</v>
      </c>
      <c r="L20">
        <v>-38.9</v>
      </c>
      <c r="M20">
        <v>35.9</v>
      </c>
      <c r="N20">
        <v>11.4</v>
      </c>
      <c r="O20">
        <v>21.3</v>
      </c>
      <c r="P20">
        <v>14.6</v>
      </c>
      <c r="Q20">
        <v>14.3</v>
      </c>
      <c r="R20">
        <v>19.7</v>
      </c>
      <c r="S20">
        <v>0</v>
      </c>
      <c r="T20">
        <v>0</v>
      </c>
      <c r="U20">
        <v>631.7</v>
      </c>
      <c r="V20">
        <v>0</v>
      </c>
      <c r="W20">
        <v>631.7</v>
      </c>
      <c r="X20">
        <v>-150</v>
      </c>
      <c r="Y20">
        <v>465.9</v>
      </c>
      <c r="Z20">
        <v>189.4</v>
      </c>
      <c r="AA20">
        <v>511.4</v>
      </c>
      <c r="AB20">
        <v>546.2</v>
      </c>
      <c r="AC20">
        <v>822.5</v>
      </c>
      <c r="AD20">
        <v>1767.9</v>
      </c>
      <c r="AE20">
        <v>-438</v>
      </c>
      <c r="AF20">
        <v>707.9</v>
      </c>
      <c r="AG20">
        <v>876.8</v>
      </c>
      <c r="AH20" s="7">
        <v>232</v>
      </c>
      <c r="AI20">
        <v>-66.9</v>
      </c>
      <c r="AJ20">
        <v>84.6</v>
      </c>
      <c r="AK20">
        <v>69.1</v>
      </c>
      <c r="AL20">
        <v>151</v>
      </c>
      <c r="AM20">
        <v>20</v>
      </c>
      <c r="AN20">
        <v>570</v>
      </c>
      <c r="AO20">
        <v>513.7</v>
      </c>
      <c r="AP20">
        <v>196</v>
      </c>
      <c r="AQ20" s="7">
        <v>212</v>
      </c>
      <c r="AR20">
        <v>75</v>
      </c>
      <c r="AS20" s="16">
        <v>121</v>
      </c>
      <c r="AT20" s="6">
        <v>23.5</v>
      </c>
      <c r="AU20" s="5">
        <v>0</v>
      </c>
      <c r="AV20" s="5">
        <v>0</v>
      </c>
      <c r="AW20" s="5">
        <v>0</v>
      </c>
      <c r="AX20" s="5">
        <v>631.7</v>
      </c>
      <c r="AY20" s="5">
        <v>95</v>
      </c>
      <c r="AZ20" s="5">
        <v>50</v>
      </c>
      <c r="BA20" s="5">
        <v>145</v>
      </c>
      <c r="BB20" s="5">
        <v>6</v>
      </c>
      <c r="BC20" s="5">
        <v>20</v>
      </c>
      <c r="BD20" s="5">
        <v>35</v>
      </c>
      <c r="BE20" s="5">
        <v>15</v>
      </c>
      <c r="BF20" s="5">
        <v>8</v>
      </c>
      <c r="BG20" s="5">
        <v>30</v>
      </c>
      <c r="BH20" s="5">
        <v>20</v>
      </c>
      <c r="BI20" s="5">
        <v>20</v>
      </c>
      <c r="BJ20" s="5">
        <v>4</v>
      </c>
      <c r="BK20" s="5">
        <v>158</v>
      </c>
      <c r="BL20" s="5">
        <v>1210.2</v>
      </c>
      <c r="BM20" s="5">
        <v>39.3</v>
      </c>
      <c r="BN20" s="5">
        <v>-315.4</v>
      </c>
      <c r="BO20" s="5">
        <v>934.7</v>
      </c>
      <c r="BP20" s="5">
        <v>23.1</v>
      </c>
      <c r="BQ20" s="5">
        <v>70.7</v>
      </c>
      <c r="BR20" s="5">
        <v>35.5</v>
      </c>
      <c r="BS20" s="12">
        <v>0</v>
      </c>
      <c r="BT20">
        <v>-24.4</v>
      </c>
      <c r="BU20">
        <v>-23.3</v>
      </c>
      <c r="BV20" s="7">
        <v>-24.4</v>
      </c>
    </row>
    <row r="21" spans="1:74" ht="13.5" thickBot="1">
      <c r="A21" s="25" t="s">
        <v>567</v>
      </c>
      <c r="B21" s="26">
        <v>5009.8</v>
      </c>
      <c r="C21" s="26">
        <v>3375.4</v>
      </c>
      <c r="D21" s="26">
        <v>800.8</v>
      </c>
      <c r="E21" s="26">
        <v>1201.1</v>
      </c>
      <c r="F21" s="26">
        <v>1997.7</v>
      </c>
      <c r="G21" s="26">
        <v>1184</v>
      </c>
      <c r="H21" s="26">
        <v>1491.7</v>
      </c>
      <c r="I21" s="26">
        <v>-492.9</v>
      </c>
      <c r="J21" s="26">
        <v>15.3</v>
      </c>
      <c r="K21" s="26">
        <v>-2</v>
      </c>
      <c r="L21" s="26">
        <v>-2</v>
      </c>
      <c r="M21" s="26">
        <v>43.6</v>
      </c>
      <c r="N21" s="26">
        <v>22.4</v>
      </c>
      <c r="O21" s="26">
        <v>26.7</v>
      </c>
      <c r="P21" s="26">
        <v>15.7</v>
      </c>
      <c r="Q21" s="26">
        <v>15.4</v>
      </c>
      <c r="R21" s="26">
        <v>119.9</v>
      </c>
      <c r="S21" s="26">
        <v>0</v>
      </c>
      <c r="T21" s="26">
        <v>0</v>
      </c>
      <c r="U21" s="26">
        <v>631.7</v>
      </c>
      <c r="V21" s="26">
        <v>0</v>
      </c>
      <c r="W21" s="26">
        <v>631.7</v>
      </c>
      <c r="X21" s="26">
        <v>0</v>
      </c>
      <c r="Y21" s="26">
        <v>465.9</v>
      </c>
      <c r="Z21" s="26">
        <v>307.8</v>
      </c>
      <c r="AA21" s="26">
        <v>548.3</v>
      </c>
      <c r="AB21" s="26">
        <v>580.9</v>
      </c>
      <c r="AC21" s="26">
        <v>865.5</v>
      </c>
      <c r="AD21" s="26">
        <v>1784.8</v>
      </c>
      <c r="AE21" s="26">
        <v>-443.3</v>
      </c>
      <c r="AF21" s="26">
        <v>739.9</v>
      </c>
      <c r="AG21" s="26">
        <v>911.5</v>
      </c>
      <c r="AH21" s="27">
        <v>133.7</v>
      </c>
      <c r="AI21" s="26">
        <v>-123.2</v>
      </c>
      <c r="AJ21" s="26">
        <v>140.9</v>
      </c>
      <c r="AK21" s="26">
        <v>99.4</v>
      </c>
      <c r="AL21" s="26">
        <v>95</v>
      </c>
      <c r="AM21" s="26">
        <v>20</v>
      </c>
      <c r="AN21" s="26">
        <v>570</v>
      </c>
      <c r="AO21" s="26">
        <v>513.7</v>
      </c>
      <c r="AP21" s="26">
        <v>196</v>
      </c>
      <c r="AQ21" s="27">
        <v>212</v>
      </c>
      <c r="AR21" s="26">
        <v>75</v>
      </c>
      <c r="AS21" s="33">
        <v>121</v>
      </c>
      <c r="AT21" s="29">
        <v>23.3</v>
      </c>
      <c r="AU21" s="28">
        <v>0</v>
      </c>
      <c r="AV21" s="28">
        <v>0</v>
      </c>
      <c r="AW21" s="28">
        <v>0</v>
      </c>
      <c r="AX21" s="28">
        <v>631.7</v>
      </c>
      <c r="AY21" s="28">
        <v>95</v>
      </c>
      <c r="AZ21" s="28">
        <v>50</v>
      </c>
      <c r="BA21" s="28">
        <v>145</v>
      </c>
      <c r="BB21" s="28">
        <v>6</v>
      </c>
      <c r="BC21" s="28">
        <v>20</v>
      </c>
      <c r="BD21" s="28">
        <v>35</v>
      </c>
      <c r="BE21" s="28">
        <v>15</v>
      </c>
      <c r="BF21" s="28">
        <v>8</v>
      </c>
      <c r="BG21" s="28">
        <v>30</v>
      </c>
      <c r="BH21" s="28">
        <v>20</v>
      </c>
      <c r="BI21" s="28">
        <v>20</v>
      </c>
      <c r="BJ21" s="28">
        <v>4</v>
      </c>
      <c r="BK21" s="28">
        <v>158</v>
      </c>
      <c r="BL21" s="28">
        <v>1210.2</v>
      </c>
      <c r="BM21" s="28">
        <v>32.6</v>
      </c>
      <c r="BN21" s="28">
        <v>-308.7</v>
      </c>
      <c r="BO21" s="28">
        <v>934.7</v>
      </c>
      <c r="BP21" s="28">
        <v>23.1</v>
      </c>
      <c r="BQ21" s="28">
        <v>62.7</v>
      </c>
      <c r="BR21" s="28">
        <v>28.3</v>
      </c>
      <c r="BS21" s="25">
        <v>0</v>
      </c>
      <c r="BT21" s="26">
        <v>-24.4</v>
      </c>
      <c r="BU21" s="26">
        <v>-23.3</v>
      </c>
      <c r="BV21" s="27">
        <v>-24.4</v>
      </c>
    </row>
    <row r="22" spans="1:74" ht="12.75">
      <c r="A22" s="6" t="s">
        <v>265</v>
      </c>
      <c r="B22">
        <v>4725.9</v>
      </c>
      <c r="C22">
        <v>3107.5</v>
      </c>
      <c r="D22">
        <v>800.8</v>
      </c>
      <c r="E22">
        <v>1201.1</v>
      </c>
      <c r="F22">
        <v>2000</v>
      </c>
      <c r="G22">
        <v>792.7</v>
      </c>
      <c r="H22" s="1">
        <v>1491.7</v>
      </c>
      <c r="I22" s="1">
        <v>-928</v>
      </c>
      <c r="J22" s="1">
        <v>37.7</v>
      </c>
      <c r="K22" s="1">
        <v>-192.4</v>
      </c>
      <c r="L22" s="1">
        <v>-192.4</v>
      </c>
      <c r="M22" s="1">
        <v>39.9</v>
      </c>
      <c r="N22" s="1">
        <v>1.6</v>
      </c>
      <c r="O22" s="1">
        <v>14.9</v>
      </c>
      <c r="P22" s="1">
        <v>15</v>
      </c>
      <c r="Q22" s="1">
        <v>14.7</v>
      </c>
      <c r="R22" s="1">
        <v>-298.8</v>
      </c>
      <c r="S22" s="1">
        <v>0</v>
      </c>
      <c r="T22" s="1">
        <v>0</v>
      </c>
      <c r="U22" s="1">
        <v>583.9</v>
      </c>
      <c r="V22" s="1">
        <v>0</v>
      </c>
      <c r="W22" s="1">
        <v>583.9</v>
      </c>
      <c r="X22" s="1">
        <v>-150</v>
      </c>
      <c r="Y22" s="1">
        <v>418.1</v>
      </c>
      <c r="Z22" s="1">
        <v>57.4</v>
      </c>
      <c r="AA22" s="1">
        <v>621.3</v>
      </c>
      <c r="AB22" s="1">
        <v>607.2</v>
      </c>
      <c r="AC22" s="1">
        <v>935.5</v>
      </c>
      <c r="AD22" s="1">
        <v>1860.6</v>
      </c>
      <c r="AE22" s="1">
        <v>-463</v>
      </c>
      <c r="AF22" s="1">
        <v>858.5</v>
      </c>
      <c r="AG22" s="1">
        <v>853</v>
      </c>
      <c r="AH22" s="6">
        <v>497.1</v>
      </c>
      <c r="AI22" s="1">
        <v>-330.3</v>
      </c>
      <c r="AJ22" s="1">
        <v>347.2</v>
      </c>
      <c r="AK22" s="1">
        <v>220.4</v>
      </c>
      <c r="AL22" s="1">
        <v>-102.1</v>
      </c>
      <c r="AM22" s="1">
        <v>20</v>
      </c>
      <c r="AN22" s="1">
        <v>570</v>
      </c>
      <c r="AO22" s="1">
        <v>513.7</v>
      </c>
      <c r="AP22" s="1">
        <v>196</v>
      </c>
      <c r="AQ22" s="6">
        <v>212</v>
      </c>
      <c r="AR22" s="1">
        <v>75</v>
      </c>
      <c r="AS22" s="1">
        <v>121</v>
      </c>
      <c r="AT22" s="6">
        <v>24.3</v>
      </c>
      <c r="AU22" s="5">
        <v>0</v>
      </c>
      <c r="AV22" s="5">
        <v>0</v>
      </c>
      <c r="AW22" s="5">
        <v>0</v>
      </c>
      <c r="AX22" s="5">
        <v>583.9</v>
      </c>
      <c r="AY22" s="5">
        <v>95</v>
      </c>
      <c r="AZ22" s="5">
        <v>50</v>
      </c>
      <c r="BA22" s="5">
        <v>145</v>
      </c>
      <c r="BB22" s="5">
        <v>6</v>
      </c>
      <c r="BC22" s="5">
        <v>20</v>
      </c>
      <c r="BD22" s="5">
        <v>35</v>
      </c>
      <c r="BE22" s="5">
        <v>15</v>
      </c>
      <c r="BF22" s="5">
        <v>8</v>
      </c>
      <c r="BG22" s="5">
        <v>30</v>
      </c>
      <c r="BH22" s="5">
        <v>20</v>
      </c>
      <c r="BI22" s="5">
        <v>20</v>
      </c>
      <c r="BJ22" s="5">
        <v>4</v>
      </c>
      <c r="BK22" s="5">
        <v>158</v>
      </c>
      <c r="BL22" s="5">
        <v>1210.2</v>
      </c>
      <c r="BM22" s="5">
        <v>34.1</v>
      </c>
      <c r="BN22" s="5">
        <v>-358</v>
      </c>
      <c r="BO22" s="5">
        <v>886.9</v>
      </c>
      <c r="BP22" s="5">
        <v>71</v>
      </c>
      <c r="BQ22" s="5">
        <v>35.8</v>
      </c>
      <c r="BR22" s="5">
        <v>7.2</v>
      </c>
      <c r="BS22" s="12">
        <v>0</v>
      </c>
      <c r="BT22">
        <v>-50.5</v>
      </c>
      <c r="BU22">
        <v>-49.4</v>
      </c>
      <c r="BV22" s="7">
        <v>-50.5</v>
      </c>
    </row>
    <row r="23" spans="1:74" ht="12.75">
      <c r="A23" s="6" t="s">
        <v>266</v>
      </c>
      <c r="B23">
        <v>4880.1</v>
      </c>
      <c r="C23">
        <v>3212.6</v>
      </c>
      <c r="D23">
        <v>800.8</v>
      </c>
      <c r="E23">
        <v>1201.1</v>
      </c>
      <c r="F23">
        <v>1998.8</v>
      </c>
      <c r="G23">
        <v>987.3</v>
      </c>
      <c r="H23">
        <v>1491.7</v>
      </c>
      <c r="I23">
        <v>-692.6</v>
      </c>
      <c r="J23">
        <v>-80.4</v>
      </c>
      <c r="K23">
        <v>-102.9</v>
      </c>
      <c r="L23">
        <v>-102.9</v>
      </c>
      <c r="M23">
        <v>23.1</v>
      </c>
      <c r="N23">
        <v>-9.3</v>
      </c>
      <c r="O23">
        <v>10.4</v>
      </c>
      <c r="P23">
        <v>12.7</v>
      </c>
      <c r="Q23">
        <v>12.5</v>
      </c>
      <c r="R23">
        <v>-156.3</v>
      </c>
      <c r="S23">
        <v>0</v>
      </c>
      <c r="T23">
        <v>0</v>
      </c>
      <c r="U23">
        <v>583.9</v>
      </c>
      <c r="V23">
        <v>0</v>
      </c>
      <c r="W23">
        <v>583.9</v>
      </c>
      <c r="X23">
        <v>-150</v>
      </c>
      <c r="Y23">
        <v>418.1</v>
      </c>
      <c r="Z23">
        <v>102.5</v>
      </c>
      <c r="AA23">
        <v>530.8</v>
      </c>
      <c r="AB23">
        <v>553.4</v>
      </c>
      <c r="AC23">
        <v>840.5</v>
      </c>
      <c r="AD23">
        <v>1827.3</v>
      </c>
      <c r="AE23">
        <v>-410.5</v>
      </c>
      <c r="AF23">
        <v>730.6</v>
      </c>
      <c r="AG23">
        <v>900.3</v>
      </c>
      <c r="AH23" s="7">
        <v>358.4</v>
      </c>
      <c r="AI23">
        <v>-192.5</v>
      </c>
      <c r="AJ23">
        <v>210</v>
      </c>
      <c r="AK23">
        <v>147.6</v>
      </c>
      <c r="AL23">
        <v>27.6</v>
      </c>
      <c r="AM23">
        <v>20</v>
      </c>
      <c r="AN23">
        <v>570</v>
      </c>
      <c r="AO23">
        <v>513.7</v>
      </c>
      <c r="AP23">
        <v>196</v>
      </c>
      <c r="AQ23" s="7">
        <v>212</v>
      </c>
      <c r="AR23">
        <v>75</v>
      </c>
      <c r="AS23" s="16">
        <v>121</v>
      </c>
      <c r="AT23" s="6">
        <v>26.7</v>
      </c>
      <c r="AU23" s="5">
        <v>0</v>
      </c>
      <c r="AV23" s="5">
        <v>0</v>
      </c>
      <c r="AW23" s="5">
        <v>0</v>
      </c>
      <c r="AX23" s="5">
        <v>583.9</v>
      </c>
      <c r="AY23" s="5">
        <v>95</v>
      </c>
      <c r="AZ23" s="5">
        <v>50</v>
      </c>
      <c r="BA23" s="5">
        <v>145</v>
      </c>
      <c r="BB23" s="5">
        <v>6</v>
      </c>
      <c r="BC23" s="5">
        <v>20</v>
      </c>
      <c r="BD23" s="5">
        <v>35</v>
      </c>
      <c r="BE23" s="5">
        <v>15</v>
      </c>
      <c r="BF23" s="5">
        <v>8</v>
      </c>
      <c r="BG23" s="5">
        <v>30</v>
      </c>
      <c r="BH23" s="5">
        <v>20</v>
      </c>
      <c r="BI23" s="5">
        <v>20</v>
      </c>
      <c r="BJ23" s="5">
        <v>4</v>
      </c>
      <c r="BK23" s="5">
        <v>158</v>
      </c>
      <c r="BL23" s="5">
        <v>1210.2</v>
      </c>
      <c r="BM23" s="5">
        <v>55.6</v>
      </c>
      <c r="BN23" s="5">
        <v>-379.4</v>
      </c>
      <c r="BO23" s="5">
        <v>886.9</v>
      </c>
      <c r="BP23" s="1">
        <v>102.2</v>
      </c>
      <c r="BQ23" s="5">
        <v>78.2</v>
      </c>
      <c r="BR23" s="5">
        <v>37.2</v>
      </c>
      <c r="BS23" s="12">
        <v>0</v>
      </c>
      <c r="BT23">
        <v>-50.5</v>
      </c>
      <c r="BU23">
        <v>-49.4</v>
      </c>
      <c r="BV23" s="7">
        <v>-50.5</v>
      </c>
    </row>
    <row r="24" spans="1:74" ht="12.75">
      <c r="A24" s="6" t="s">
        <v>267</v>
      </c>
      <c r="B24">
        <v>4942.1</v>
      </c>
      <c r="C24">
        <v>3319.4</v>
      </c>
      <c r="D24">
        <v>800.8</v>
      </c>
      <c r="E24">
        <v>1201.1</v>
      </c>
      <c r="F24">
        <v>1998.3</v>
      </c>
      <c r="G24">
        <v>1056.9</v>
      </c>
      <c r="H24">
        <v>1491.7</v>
      </c>
      <c r="I24">
        <v>-621.1</v>
      </c>
      <c r="J24">
        <v>-46.3</v>
      </c>
      <c r="K24">
        <v>-66.5</v>
      </c>
      <c r="L24">
        <v>-66.5</v>
      </c>
      <c r="M24">
        <v>30.4</v>
      </c>
      <c r="N24">
        <v>1.2</v>
      </c>
      <c r="O24">
        <v>15.3</v>
      </c>
      <c r="P24">
        <v>13.8</v>
      </c>
      <c r="Q24">
        <v>13.5</v>
      </c>
      <c r="R24">
        <v>-59</v>
      </c>
      <c r="S24">
        <v>0</v>
      </c>
      <c r="T24">
        <v>0</v>
      </c>
      <c r="U24">
        <v>583.9</v>
      </c>
      <c r="V24">
        <v>0</v>
      </c>
      <c r="W24">
        <v>583.9</v>
      </c>
      <c r="X24">
        <v>0</v>
      </c>
      <c r="Y24">
        <v>418.1</v>
      </c>
      <c r="Z24">
        <v>220.4</v>
      </c>
      <c r="AA24">
        <v>568.5</v>
      </c>
      <c r="AB24">
        <v>589.1</v>
      </c>
      <c r="AC24">
        <v>884.5</v>
      </c>
      <c r="AD24">
        <v>1844.5</v>
      </c>
      <c r="AE24">
        <v>-416.5</v>
      </c>
      <c r="AF24">
        <v>762.8</v>
      </c>
      <c r="AG24">
        <v>935.3</v>
      </c>
      <c r="AH24" s="7">
        <v>263.3</v>
      </c>
      <c r="AI24">
        <v>-251.9</v>
      </c>
      <c r="AJ24">
        <v>269.3</v>
      </c>
      <c r="AK24">
        <v>178</v>
      </c>
      <c r="AL24">
        <v>-29.2</v>
      </c>
      <c r="AM24">
        <v>20</v>
      </c>
      <c r="AN24">
        <v>570</v>
      </c>
      <c r="AO24">
        <v>513.7</v>
      </c>
      <c r="AP24">
        <v>196</v>
      </c>
      <c r="AQ24" s="7">
        <v>212</v>
      </c>
      <c r="AR24">
        <v>75</v>
      </c>
      <c r="AS24" s="16">
        <v>121</v>
      </c>
      <c r="AT24" s="6">
        <v>26</v>
      </c>
      <c r="AU24" s="5">
        <v>0</v>
      </c>
      <c r="AV24" s="5">
        <v>0</v>
      </c>
      <c r="AW24" s="5">
        <v>0</v>
      </c>
      <c r="AX24" s="5">
        <v>583.9</v>
      </c>
      <c r="AY24" s="5">
        <v>95</v>
      </c>
      <c r="AZ24" s="5">
        <v>50</v>
      </c>
      <c r="BA24" s="5">
        <v>145</v>
      </c>
      <c r="BB24" s="5">
        <v>6</v>
      </c>
      <c r="BC24" s="5">
        <v>20</v>
      </c>
      <c r="BD24" s="5">
        <v>35</v>
      </c>
      <c r="BE24" s="5">
        <v>15</v>
      </c>
      <c r="BF24" s="5">
        <v>8</v>
      </c>
      <c r="BG24" s="5">
        <v>30</v>
      </c>
      <c r="BH24" s="5">
        <v>20</v>
      </c>
      <c r="BI24" s="5">
        <v>20</v>
      </c>
      <c r="BJ24" s="5">
        <v>4</v>
      </c>
      <c r="BK24" s="5">
        <v>158</v>
      </c>
      <c r="BL24" s="5">
        <v>1210.2</v>
      </c>
      <c r="BM24" s="5">
        <v>45</v>
      </c>
      <c r="BN24" s="5">
        <v>-368.9</v>
      </c>
      <c r="BO24" s="5">
        <v>886.9</v>
      </c>
      <c r="BP24" s="5">
        <v>96.1</v>
      </c>
      <c r="BQ24" s="5">
        <v>70.3</v>
      </c>
      <c r="BR24" s="5">
        <v>30.1</v>
      </c>
      <c r="BS24" s="12">
        <v>0</v>
      </c>
      <c r="BT24">
        <v>-50.5</v>
      </c>
      <c r="BU24">
        <v>-49.4</v>
      </c>
      <c r="BV24" s="7">
        <v>-50.5</v>
      </c>
    </row>
    <row r="25" spans="1:74" ht="12.75">
      <c r="A25" s="6" t="s">
        <v>268</v>
      </c>
      <c r="B25">
        <v>4947.3</v>
      </c>
      <c r="C25">
        <v>3269.5</v>
      </c>
      <c r="D25">
        <v>800.8</v>
      </c>
      <c r="E25">
        <v>1201.1</v>
      </c>
      <c r="F25">
        <v>1998.2</v>
      </c>
      <c r="G25">
        <v>1071.5</v>
      </c>
      <c r="H25">
        <v>1491.7</v>
      </c>
      <c r="I25">
        <v>-606.1</v>
      </c>
      <c r="J25">
        <v>-25.2</v>
      </c>
      <c r="K25">
        <v>-56.6</v>
      </c>
      <c r="L25">
        <v>-56.6</v>
      </c>
      <c r="M25">
        <v>33.2</v>
      </c>
      <c r="N25">
        <v>7.7</v>
      </c>
      <c r="O25">
        <v>19.5</v>
      </c>
      <c r="P25">
        <v>14.2</v>
      </c>
      <c r="Q25">
        <v>13.9</v>
      </c>
      <c r="R25">
        <v>-24.6</v>
      </c>
      <c r="S25">
        <v>0</v>
      </c>
      <c r="T25">
        <v>0</v>
      </c>
      <c r="U25">
        <v>583.9</v>
      </c>
      <c r="V25">
        <v>0</v>
      </c>
      <c r="W25">
        <v>583.9</v>
      </c>
      <c r="X25">
        <v>-150</v>
      </c>
      <c r="Y25">
        <v>418.1</v>
      </c>
      <c r="Z25">
        <v>142.6</v>
      </c>
      <c r="AA25">
        <v>503.9</v>
      </c>
      <c r="AB25">
        <v>540</v>
      </c>
      <c r="AC25">
        <v>814.6</v>
      </c>
      <c r="AD25">
        <v>1767.1</v>
      </c>
      <c r="AE25">
        <v>-437.6</v>
      </c>
      <c r="AF25">
        <v>706.3</v>
      </c>
      <c r="AG25">
        <v>875.7</v>
      </c>
      <c r="AH25" s="7">
        <v>228.8</v>
      </c>
      <c r="AI25">
        <v>-63.7</v>
      </c>
      <c r="AJ25">
        <v>81.4</v>
      </c>
      <c r="AK25">
        <v>67.6</v>
      </c>
      <c r="AL25">
        <v>154.2</v>
      </c>
      <c r="AM25">
        <v>20</v>
      </c>
      <c r="AN25">
        <v>570</v>
      </c>
      <c r="AO25">
        <v>513.7</v>
      </c>
      <c r="AP25">
        <v>196</v>
      </c>
      <c r="AQ25" s="7">
        <v>212</v>
      </c>
      <c r="AR25">
        <v>75</v>
      </c>
      <c r="AS25" s="16">
        <v>121</v>
      </c>
      <c r="AT25" s="6">
        <v>25.9</v>
      </c>
      <c r="AU25" s="5">
        <v>0</v>
      </c>
      <c r="AV25" s="5">
        <v>0</v>
      </c>
      <c r="AW25" s="5">
        <v>0</v>
      </c>
      <c r="AX25" s="5">
        <v>583.9</v>
      </c>
      <c r="AY25" s="5">
        <v>95</v>
      </c>
      <c r="AZ25" s="5">
        <v>50</v>
      </c>
      <c r="BA25" s="5">
        <v>145</v>
      </c>
      <c r="BB25" s="5">
        <v>6</v>
      </c>
      <c r="BC25" s="5">
        <v>20</v>
      </c>
      <c r="BD25" s="5">
        <v>35</v>
      </c>
      <c r="BE25" s="5">
        <v>15</v>
      </c>
      <c r="BF25" s="5">
        <v>8</v>
      </c>
      <c r="BG25" s="5">
        <v>30</v>
      </c>
      <c r="BH25" s="5">
        <v>20</v>
      </c>
      <c r="BI25" s="5">
        <v>20</v>
      </c>
      <c r="BJ25" s="5">
        <v>4</v>
      </c>
      <c r="BK25" s="5">
        <v>158</v>
      </c>
      <c r="BL25" s="5">
        <v>1210.2</v>
      </c>
      <c r="BM25" s="5">
        <v>43.4</v>
      </c>
      <c r="BN25" s="5">
        <v>-367.3</v>
      </c>
      <c r="BO25" s="5">
        <v>886.9</v>
      </c>
      <c r="BP25" s="5">
        <v>94.9</v>
      </c>
      <c r="BQ25" s="5">
        <v>68.7</v>
      </c>
      <c r="BR25" s="5">
        <v>28.7</v>
      </c>
      <c r="BS25" s="12">
        <v>0</v>
      </c>
      <c r="BT25">
        <v>-25.5</v>
      </c>
      <c r="BU25">
        <v>-24.4</v>
      </c>
      <c r="BV25" s="7">
        <v>-25.5</v>
      </c>
    </row>
    <row r="26" spans="1:74" ht="12.75">
      <c r="A26" s="3" t="s">
        <v>269</v>
      </c>
      <c r="B26" s="2">
        <v>5008.6</v>
      </c>
      <c r="C26" s="2">
        <v>3374.7</v>
      </c>
      <c r="D26" s="2">
        <v>800.8</v>
      </c>
      <c r="E26" s="2">
        <v>1201.1</v>
      </c>
      <c r="F26" s="2">
        <v>1997.7</v>
      </c>
      <c r="G26" s="2">
        <v>1140.4</v>
      </c>
      <c r="H26" s="2">
        <v>1491.7</v>
      </c>
      <c r="I26" s="2">
        <v>-533.6</v>
      </c>
      <c r="J26" s="2">
        <v>7.9</v>
      </c>
      <c r="K26" s="2">
        <v>-19.6</v>
      </c>
      <c r="L26" s="2">
        <v>-19.6</v>
      </c>
      <c r="M26" s="2">
        <v>40.8</v>
      </c>
      <c r="N26" s="2">
        <v>18.6</v>
      </c>
      <c r="O26" s="2">
        <v>24.8</v>
      </c>
      <c r="P26" s="2">
        <v>15.3</v>
      </c>
      <c r="Q26" s="2">
        <v>15</v>
      </c>
      <c r="R26" s="2">
        <v>75.3</v>
      </c>
      <c r="S26" s="2">
        <v>0</v>
      </c>
      <c r="T26" s="2">
        <v>0</v>
      </c>
      <c r="U26" s="2">
        <v>583.9</v>
      </c>
      <c r="V26" s="2">
        <v>0</v>
      </c>
      <c r="W26" s="2">
        <v>583.9</v>
      </c>
      <c r="X26" s="2">
        <v>0</v>
      </c>
      <c r="Y26" s="2">
        <v>418.1</v>
      </c>
      <c r="Z26" s="2">
        <v>261</v>
      </c>
      <c r="AA26" s="2">
        <v>540.8</v>
      </c>
      <c r="AB26" s="2">
        <v>575</v>
      </c>
      <c r="AC26" s="2">
        <v>857.7</v>
      </c>
      <c r="AD26" s="2">
        <v>1784.1</v>
      </c>
      <c r="AE26" s="2">
        <v>-443</v>
      </c>
      <c r="AF26" s="2">
        <v>738.5</v>
      </c>
      <c r="AG26" s="2">
        <v>910.6</v>
      </c>
      <c r="AH26" s="4">
        <v>130.7</v>
      </c>
      <c r="AI26" s="2">
        <v>-120.2</v>
      </c>
      <c r="AJ26" s="2">
        <v>137.9</v>
      </c>
      <c r="AK26" s="2">
        <v>98</v>
      </c>
      <c r="AL26" s="2">
        <v>97.9</v>
      </c>
      <c r="AM26" s="2">
        <v>20</v>
      </c>
      <c r="AN26" s="2">
        <v>570</v>
      </c>
      <c r="AO26" s="2">
        <v>513.7</v>
      </c>
      <c r="AP26" s="2">
        <v>196</v>
      </c>
      <c r="AQ26" s="4">
        <v>212</v>
      </c>
      <c r="AR26" s="2">
        <v>75</v>
      </c>
      <c r="AS26" s="49">
        <v>121</v>
      </c>
      <c r="AT26" s="3">
        <v>25.3</v>
      </c>
      <c r="AU26" s="8">
        <v>0</v>
      </c>
      <c r="AV26" s="8">
        <v>0</v>
      </c>
      <c r="AW26" s="8">
        <v>0</v>
      </c>
      <c r="AX26" s="8">
        <v>583.9</v>
      </c>
      <c r="AY26" s="8">
        <v>95</v>
      </c>
      <c r="AZ26" s="8">
        <v>50</v>
      </c>
      <c r="BA26" s="8">
        <v>145</v>
      </c>
      <c r="BB26" s="8">
        <v>6</v>
      </c>
      <c r="BC26" s="8">
        <v>20</v>
      </c>
      <c r="BD26" s="8">
        <v>35</v>
      </c>
      <c r="BE26" s="8">
        <v>15</v>
      </c>
      <c r="BF26" s="8">
        <v>8</v>
      </c>
      <c r="BG26" s="8">
        <v>30</v>
      </c>
      <c r="BH26" s="8">
        <v>20</v>
      </c>
      <c r="BI26" s="8">
        <v>20</v>
      </c>
      <c r="BJ26" s="8">
        <v>4</v>
      </c>
      <c r="BK26" s="8">
        <v>158</v>
      </c>
      <c r="BL26" s="8">
        <v>1210.2</v>
      </c>
      <c r="BM26" s="8">
        <v>36</v>
      </c>
      <c r="BN26" s="8">
        <v>-359.9</v>
      </c>
      <c r="BO26" s="8">
        <v>886.9</v>
      </c>
      <c r="BP26" s="8">
        <v>89.3</v>
      </c>
      <c r="BQ26" s="8">
        <v>61</v>
      </c>
      <c r="BR26" s="8">
        <v>22.2</v>
      </c>
      <c r="BS26" s="13">
        <v>0</v>
      </c>
      <c r="BT26" s="2">
        <v>-25.5</v>
      </c>
      <c r="BU26" s="2">
        <v>-24.4</v>
      </c>
      <c r="BV26" s="4">
        <v>-25.5</v>
      </c>
    </row>
    <row r="27" spans="1:74" ht="12.75">
      <c r="A27" s="12" t="s">
        <v>378</v>
      </c>
      <c r="B27">
        <v>4891.3</v>
      </c>
      <c r="C27">
        <v>3219.8</v>
      </c>
      <c r="D27">
        <v>800.8</v>
      </c>
      <c r="E27">
        <v>1201.1</v>
      </c>
      <c r="F27">
        <v>1998.7</v>
      </c>
      <c r="G27">
        <v>1000.7</v>
      </c>
      <c r="H27">
        <v>1491.7</v>
      </c>
      <c r="I27">
        <v>-680.7</v>
      </c>
      <c r="J27">
        <v>-85.8</v>
      </c>
      <c r="K27">
        <v>-101.1</v>
      </c>
      <c r="L27">
        <v>-101.1</v>
      </c>
      <c r="M27">
        <v>23.1</v>
      </c>
      <c r="N27">
        <v>-8.5</v>
      </c>
      <c r="O27">
        <v>10.9</v>
      </c>
      <c r="P27">
        <v>12.8</v>
      </c>
      <c r="Q27">
        <v>12.5</v>
      </c>
      <c r="R27">
        <v>-151.5</v>
      </c>
      <c r="S27">
        <v>0</v>
      </c>
      <c r="T27">
        <v>0</v>
      </c>
      <c r="U27">
        <v>583.9</v>
      </c>
      <c r="V27">
        <v>0</v>
      </c>
      <c r="W27">
        <v>583.9</v>
      </c>
      <c r="X27">
        <v>-150</v>
      </c>
      <c r="Y27">
        <v>418.1</v>
      </c>
      <c r="Z27">
        <v>104</v>
      </c>
      <c r="AA27">
        <v>523.8</v>
      </c>
      <c r="AB27">
        <v>549.1</v>
      </c>
      <c r="AC27">
        <v>833.4</v>
      </c>
      <c r="AD27">
        <v>1825.8</v>
      </c>
      <c r="AE27">
        <v>-410.5</v>
      </c>
      <c r="AF27">
        <v>728.5</v>
      </c>
      <c r="AG27">
        <v>898.2</v>
      </c>
      <c r="AH27" s="7">
        <v>353.6</v>
      </c>
      <c r="AI27">
        <v>-187.8</v>
      </c>
      <c r="AJ27">
        <v>205.3</v>
      </c>
      <c r="AK27">
        <v>145</v>
      </c>
      <c r="AL27">
        <v>32.1</v>
      </c>
      <c r="AM27">
        <v>20</v>
      </c>
      <c r="AN27">
        <v>570</v>
      </c>
      <c r="AO27">
        <v>513.7</v>
      </c>
      <c r="AP27">
        <v>196</v>
      </c>
      <c r="AQ27" s="7">
        <v>212</v>
      </c>
      <c r="AR27">
        <v>75</v>
      </c>
      <c r="AS27" s="16">
        <v>121</v>
      </c>
      <c r="AT27" s="6">
        <v>24.1</v>
      </c>
      <c r="AU27" s="5">
        <v>0</v>
      </c>
      <c r="AV27" s="5">
        <v>0</v>
      </c>
      <c r="AW27" s="5">
        <v>0</v>
      </c>
      <c r="AX27" s="5">
        <v>583.9</v>
      </c>
      <c r="AY27" s="5">
        <v>95</v>
      </c>
      <c r="AZ27" s="5">
        <v>50</v>
      </c>
      <c r="BA27" s="5">
        <v>145</v>
      </c>
      <c r="BB27" s="5">
        <v>6</v>
      </c>
      <c r="BC27" s="5">
        <v>20</v>
      </c>
      <c r="BD27" s="5">
        <v>35</v>
      </c>
      <c r="BE27" s="5">
        <v>15</v>
      </c>
      <c r="BF27" s="5">
        <v>8</v>
      </c>
      <c r="BG27" s="5">
        <v>30</v>
      </c>
      <c r="BH27" s="5">
        <v>20</v>
      </c>
      <c r="BI27" s="5">
        <v>20</v>
      </c>
      <c r="BJ27" s="5">
        <v>4</v>
      </c>
      <c r="BK27" s="5">
        <v>158</v>
      </c>
      <c r="BL27" s="5">
        <v>1210.2</v>
      </c>
      <c r="BM27" s="5">
        <v>54</v>
      </c>
      <c r="BN27" s="5">
        <v>-377.7</v>
      </c>
      <c r="BO27" s="5">
        <v>886.9</v>
      </c>
      <c r="BP27" s="5">
        <v>20.6</v>
      </c>
      <c r="BQ27" s="5">
        <v>84.6</v>
      </c>
      <c r="BR27" s="5">
        <v>49.2</v>
      </c>
      <c r="BS27" s="12">
        <v>0</v>
      </c>
      <c r="BT27">
        <v>-50.5</v>
      </c>
      <c r="BU27">
        <v>-49.4</v>
      </c>
      <c r="BV27" s="7">
        <v>-50.5</v>
      </c>
    </row>
    <row r="28" spans="1:74" ht="12.75">
      <c r="A28" s="12" t="s">
        <v>379</v>
      </c>
      <c r="B28">
        <v>4952</v>
      </c>
      <c r="C28">
        <v>3325.9</v>
      </c>
      <c r="D28">
        <v>800.8</v>
      </c>
      <c r="E28">
        <v>1201.1</v>
      </c>
      <c r="F28">
        <v>1998.2</v>
      </c>
      <c r="G28">
        <v>1068.9</v>
      </c>
      <c r="H28">
        <v>1491.7</v>
      </c>
      <c r="I28">
        <v>-610.4</v>
      </c>
      <c r="J28">
        <v>-51.2</v>
      </c>
      <c r="K28">
        <v>-65</v>
      </c>
      <c r="L28">
        <v>-65</v>
      </c>
      <c r="M28">
        <v>30.3</v>
      </c>
      <c r="N28">
        <v>1.9</v>
      </c>
      <c r="O28">
        <v>15.7</v>
      </c>
      <c r="P28">
        <v>13.8</v>
      </c>
      <c r="Q28">
        <v>13.5</v>
      </c>
      <c r="R28">
        <v>-54.8</v>
      </c>
      <c r="S28">
        <v>0</v>
      </c>
      <c r="T28">
        <v>0</v>
      </c>
      <c r="U28">
        <v>583.9</v>
      </c>
      <c r="V28">
        <v>0</v>
      </c>
      <c r="W28">
        <v>583.9</v>
      </c>
      <c r="X28">
        <v>0</v>
      </c>
      <c r="Y28">
        <v>418.1</v>
      </c>
      <c r="Z28">
        <v>221.7</v>
      </c>
      <c r="AA28">
        <v>562.5</v>
      </c>
      <c r="AB28">
        <v>585.4</v>
      </c>
      <c r="AC28">
        <v>878.3</v>
      </c>
      <c r="AD28">
        <v>1843.2</v>
      </c>
      <c r="AE28">
        <v>-416.5</v>
      </c>
      <c r="AF28">
        <v>761.1</v>
      </c>
      <c r="AG28">
        <v>933.6</v>
      </c>
      <c r="AH28" s="7">
        <v>259.2</v>
      </c>
      <c r="AI28">
        <v>-247.8</v>
      </c>
      <c r="AJ28">
        <v>265.2</v>
      </c>
      <c r="AK28">
        <v>175.9</v>
      </c>
      <c r="AL28">
        <v>-25.4</v>
      </c>
      <c r="AM28">
        <v>20</v>
      </c>
      <c r="AN28">
        <v>570</v>
      </c>
      <c r="AO28">
        <v>513.7</v>
      </c>
      <c r="AP28">
        <v>196</v>
      </c>
      <c r="AQ28" s="7">
        <v>212</v>
      </c>
      <c r="AR28">
        <v>75</v>
      </c>
      <c r="AS28" s="16">
        <v>121</v>
      </c>
      <c r="AT28" s="6">
        <v>23.7</v>
      </c>
      <c r="AU28" s="5">
        <v>0</v>
      </c>
      <c r="AV28" s="5">
        <v>0</v>
      </c>
      <c r="AW28" s="5">
        <v>0</v>
      </c>
      <c r="AX28" s="5">
        <v>583.9</v>
      </c>
      <c r="AY28" s="5">
        <v>95</v>
      </c>
      <c r="AZ28" s="5">
        <v>50</v>
      </c>
      <c r="BA28" s="5">
        <v>145</v>
      </c>
      <c r="BB28" s="5">
        <v>6</v>
      </c>
      <c r="BC28" s="5">
        <v>20</v>
      </c>
      <c r="BD28" s="5">
        <v>35</v>
      </c>
      <c r="BE28" s="5">
        <v>15</v>
      </c>
      <c r="BF28" s="5">
        <v>8</v>
      </c>
      <c r="BG28" s="5">
        <v>30</v>
      </c>
      <c r="BH28" s="5">
        <v>20</v>
      </c>
      <c r="BI28" s="5">
        <v>20</v>
      </c>
      <c r="BJ28" s="5">
        <v>4</v>
      </c>
      <c r="BK28" s="5">
        <v>158</v>
      </c>
      <c r="BL28" s="5">
        <v>1210.2</v>
      </c>
      <c r="BM28" s="5">
        <v>43.4</v>
      </c>
      <c r="BN28" s="5">
        <v>-367.2</v>
      </c>
      <c r="BO28" s="5">
        <v>886.9</v>
      </c>
      <c r="BP28" s="5">
        <v>20.6</v>
      </c>
      <c r="BQ28" s="5">
        <v>76.1</v>
      </c>
      <c r="BR28" s="5">
        <v>41</v>
      </c>
      <c r="BS28" s="12">
        <v>0</v>
      </c>
      <c r="BT28">
        <v>-50.5</v>
      </c>
      <c r="BU28">
        <v>-49.4</v>
      </c>
      <c r="BV28" s="7">
        <v>-50.5</v>
      </c>
    </row>
    <row r="29" spans="1:74" ht="12.75">
      <c r="A29" s="12" t="s">
        <v>380</v>
      </c>
      <c r="B29">
        <v>4957</v>
      </c>
      <c r="C29">
        <v>3275.7</v>
      </c>
      <c r="D29">
        <v>800.8</v>
      </c>
      <c r="E29">
        <v>1201.1</v>
      </c>
      <c r="F29">
        <v>1998.1</v>
      </c>
      <c r="G29">
        <v>1083.3</v>
      </c>
      <c r="H29">
        <v>1491.7</v>
      </c>
      <c r="I29">
        <v>-595.6</v>
      </c>
      <c r="J29">
        <v>-30</v>
      </c>
      <c r="K29">
        <v>-55.1</v>
      </c>
      <c r="L29">
        <v>-55.1</v>
      </c>
      <c r="M29">
        <v>33.1</v>
      </c>
      <c r="N29">
        <v>8.4</v>
      </c>
      <c r="O29">
        <v>19.9</v>
      </c>
      <c r="P29">
        <v>14.2</v>
      </c>
      <c r="Q29">
        <v>13.9</v>
      </c>
      <c r="R29">
        <v>-20.6</v>
      </c>
      <c r="S29">
        <v>0</v>
      </c>
      <c r="T29">
        <v>0</v>
      </c>
      <c r="U29">
        <v>583.9</v>
      </c>
      <c r="V29">
        <v>0</v>
      </c>
      <c r="W29">
        <v>583.9</v>
      </c>
      <c r="X29">
        <v>-150</v>
      </c>
      <c r="Y29">
        <v>418.1</v>
      </c>
      <c r="Z29">
        <v>143.9</v>
      </c>
      <c r="AA29">
        <v>497.8</v>
      </c>
      <c r="AB29">
        <v>536.3</v>
      </c>
      <c r="AC29">
        <v>808.4</v>
      </c>
      <c r="AD29">
        <v>1765.8</v>
      </c>
      <c r="AE29">
        <v>-437.7</v>
      </c>
      <c r="AF29">
        <v>704.5</v>
      </c>
      <c r="AG29">
        <v>873.8</v>
      </c>
      <c r="AH29" s="7">
        <v>224.9</v>
      </c>
      <c r="AI29">
        <v>-59.8</v>
      </c>
      <c r="AJ29">
        <v>77.4</v>
      </c>
      <c r="AK29">
        <v>65.3</v>
      </c>
      <c r="AL29">
        <v>158.2</v>
      </c>
      <c r="AM29">
        <v>20</v>
      </c>
      <c r="AN29">
        <v>570</v>
      </c>
      <c r="AO29">
        <v>513.7</v>
      </c>
      <c r="AP29">
        <v>196</v>
      </c>
      <c r="AQ29" s="7">
        <v>212</v>
      </c>
      <c r="AR29">
        <v>75</v>
      </c>
      <c r="AS29" s="16">
        <v>121</v>
      </c>
      <c r="AT29" s="6">
        <v>23.7</v>
      </c>
      <c r="AU29" s="5">
        <v>0</v>
      </c>
      <c r="AV29" s="5">
        <v>0</v>
      </c>
      <c r="AW29" s="5">
        <v>0</v>
      </c>
      <c r="AX29" s="5">
        <v>583.9</v>
      </c>
      <c r="AY29" s="5">
        <v>95</v>
      </c>
      <c r="AZ29" s="5">
        <v>50</v>
      </c>
      <c r="BA29" s="5">
        <v>145</v>
      </c>
      <c r="BB29" s="5">
        <v>6</v>
      </c>
      <c r="BC29" s="5">
        <v>20</v>
      </c>
      <c r="BD29" s="5">
        <v>35</v>
      </c>
      <c r="BE29" s="5">
        <v>15</v>
      </c>
      <c r="BF29" s="5">
        <v>8</v>
      </c>
      <c r="BG29" s="5">
        <v>30</v>
      </c>
      <c r="BH29" s="5">
        <v>20</v>
      </c>
      <c r="BI29" s="5">
        <v>20</v>
      </c>
      <c r="BJ29" s="5">
        <v>4</v>
      </c>
      <c r="BK29" s="5">
        <v>158</v>
      </c>
      <c r="BL29" s="5">
        <v>1210.2</v>
      </c>
      <c r="BM29" s="5">
        <v>41.7</v>
      </c>
      <c r="BN29" s="5">
        <v>-365.6</v>
      </c>
      <c r="BO29" s="5">
        <v>886.9</v>
      </c>
      <c r="BP29" s="5">
        <v>20.6</v>
      </c>
      <c r="BQ29" s="5">
        <v>74.5</v>
      </c>
      <c r="BR29" s="5">
        <v>39.4</v>
      </c>
      <c r="BS29" s="12">
        <v>0</v>
      </c>
      <c r="BT29">
        <v>-25.5</v>
      </c>
      <c r="BU29">
        <v>-24.4</v>
      </c>
      <c r="BV29" s="7">
        <v>-25.5</v>
      </c>
    </row>
    <row r="30" spans="1:74" ht="12.75">
      <c r="A30" s="13" t="s">
        <v>381</v>
      </c>
      <c r="B30" s="2">
        <v>5017.3</v>
      </c>
      <c r="C30" s="2">
        <v>3380.3</v>
      </c>
      <c r="D30" s="2">
        <v>800.8</v>
      </c>
      <c r="E30" s="2">
        <v>1201.1</v>
      </c>
      <c r="F30" s="2">
        <v>1997.6</v>
      </c>
      <c r="G30" s="2">
        <v>1150.9</v>
      </c>
      <c r="H30" s="2">
        <v>1491.7</v>
      </c>
      <c r="I30" s="2">
        <v>-524</v>
      </c>
      <c r="J30" s="2">
        <v>3.5</v>
      </c>
      <c r="K30" s="2">
        <v>-18.3</v>
      </c>
      <c r="L30" s="2">
        <v>-18.3</v>
      </c>
      <c r="M30" s="2">
        <v>40.7</v>
      </c>
      <c r="N30" s="2">
        <v>19.3</v>
      </c>
      <c r="O30" s="2">
        <v>25.2</v>
      </c>
      <c r="P30" s="2">
        <v>15.3</v>
      </c>
      <c r="Q30" s="2">
        <v>15</v>
      </c>
      <c r="R30" s="2">
        <v>78.9</v>
      </c>
      <c r="S30" s="2">
        <v>0</v>
      </c>
      <c r="T30" s="2">
        <v>0</v>
      </c>
      <c r="U30" s="2">
        <v>583.9</v>
      </c>
      <c r="V30" s="2">
        <v>0</v>
      </c>
      <c r="W30" s="2">
        <v>583.9</v>
      </c>
      <c r="X30" s="2">
        <v>0</v>
      </c>
      <c r="Y30" s="2">
        <v>418.1</v>
      </c>
      <c r="Z30" s="2">
        <v>262.1</v>
      </c>
      <c r="AA30" s="2">
        <v>535.5</v>
      </c>
      <c r="AB30" s="2">
        <v>571.7</v>
      </c>
      <c r="AC30" s="2">
        <v>852.2</v>
      </c>
      <c r="AD30" s="2">
        <v>1783</v>
      </c>
      <c r="AE30" s="2">
        <v>-443</v>
      </c>
      <c r="AF30" s="2">
        <v>737</v>
      </c>
      <c r="AG30" s="2">
        <v>909</v>
      </c>
      <c r="AH30" s="4">
        <v>127.2</v>
      </c>
      <c r="AI30" s="2">
        <v>-116.7</v>
      </c>
      <c r="AJ30" s="2">
        <v>134.4</v>
      </c>
      <c r="AK30" s="2">
        <v>96</v>
      </c>
      <c r="AL30" s="2">
        <v>101.4</v>
      </c>
      <c r="AM30" s="2">
        <v>20</v>
      </c>
      <c r="AN30" s="2">
        <v>570</v>
      </c>
      <c r="AO30" s="2">
        <v>513.7</v>
      </c>
      <c r="AP30" s="2">
        <v>196</v>
      </c>
      <c r="AQ30" s="4">
        <v>212</v>
      </c>
      <c r="AR30" s="2">
        <v>75</v>
      </c>
      <c r="AS30" s="49">
        <v>121</v>
      </c>
      <c r="AT30" s="3">
        <v>23.4</v>
      </c>
      <c r="AU30" s="8">
        <v>0</v>
      </c>
      <c r="AV30" s="8">
        <v>0</v>
      </c>
      <c r="AW30" s="8">
        <v>0</v>
      </c>
      <c r="AX30" s="8">
        <v>583.9</v>
      </c>
      <c r="AY30" s="8">
        <v>95</v>
      </c>
      <c r="AZ30" s="8">
        <v>50</v>
      </c>
      <c r="BA30" s="8">
        <v>145</v>
      </c>
      <c r="BB30" s="8">
        <v>6</v>
      </c>
      <c r="BC30" s="8">
        <v>20</v>
      </c>
      <c r="BD30" s="8">
        <v>35</v>
      </c>
      <c r="BE30" s="8">
        <v>15</v>
      </c>
      <c r="BF30" s="8">
        <v>8</v>
      </c>
      <c r="BG30" s="8">
        <v>30</v>
      </c>
      <c r="BH30" s="8">
        <v>20</v>
      </c>
      <c r="BI30" s="8">
        <v>20</v>
      </c>
      <c r="BJ30" s="8">
        <v>4</v>
      </c>
      <c r="BK30" s="8">
        <v>158</v>
      </c>
      <c r="BL30" s="8">
        <v>1210.2</v>
      </c>
      <c r="BM30" s="8">
        <v>34.3</v>
      </c>
      <c r="BN30" s="8">
        <v>-358.2</v>
      </c>
      <c r="BO30" s="8">
        <v>886.9</v>
      </c>
      <c r="BP30" s="8">
        <v>20.7</v>
      </c>
      <c r="BQ30" s="8">
        <v>66.4</v>
      </c>
      <c r="BR30" s="8">
        <v>31.9</v>
      </c>
      <c r="BS30" s="13">
        <v>0</v>
      </c>
      <c r="BT30" s="2">
        <v>-25.5</v>
      </c>
      <c r="BU30" s="2">
        <v>-24.4</v>
      </c>
      <c r="BV30" s="4">
        <v>-25.5</v>
      </c>
    </row>
    <row r="31" spans="1:74" ht="12.75">
      <c r="A31" s="12" t="s">
        <v>568</v>
      </c>
      <c r="B31">
        <v>4727.3</v>
      </c>
      <c r="C31">
        <v>3108.2</v>
      </c>
      <c r="D31">
        <v>800.8</v>
      </c>
      <c r="E31">
        <v>1201.1</v>
      </c>
      <c r="F31">
        <v>2000</v>
      </c>
      <c r="G31">
        <v>795.2</v>
      </c>
      <c r="H31">
        <v>1491.7</v>
      </c>
      <c r="I31">
        <v>-926.3</v>
      </c>
      <c r="J31">
        <v>36.4</v>
      </c>
      <c r="K31">
        <v>-193.7</v>
      </c>
      <c r="L31">
        <v>-193.7</v>
      </c>
      <c r="M31">
        <v>40.1</v>
      </c>
      <c r="N31">
        <v>2.3</v>
      </c>
      <c r="O31">
        <v>15.3</v>
      </c>
      <c r="P31">
        <v>15.1</v>
      </c>
      <c r="Q31">
        <v>14.7</v>
      </c>
      <c r="R31">
        <v>-300</v>
      </c>
      <c r="S31">
        <v>0</v>
      </c>
      <c r="T31">
        <v>0</v>
      </c>
      <c r="U31">
        <v>582.3</v>
      </c>
      <c r="V31">
        <v>0</v>
      </c>
      <c r="W31">
        <v>582.3</v>
      </c>
      <c r="X31">
        <v>-150</v>
      </c>
      <c r="Y31">
        <v>416.4</v>
      </c>
      <c r="Z31">
        <v>55.8</v>
      </c>
      <c r="AA31">
        <v>620.2</v>
      </c>
      <c r="AB31">
        <v>606.5</v>
      </c>
      <c r="AC31">
        <v>934.2</v>
      </c>
      <c r="AD31">
        <v>1860.6</v>
      </c>
      <c r="AE31">
        <v>-463</v>
      </c>
      <c r="AF31">
        <v>858</v>
      </c>
      <c r="AG31">
        <v>852.7</v>
      </c>
      <c r="AH31" s="7">
        <v>496.7</v>
      </c>
      <c r="AI31">
        <v>-329.9</v>
      </c>
      <c r="AJ31">
        <v>346.8</v>
      </c>
      <c r="AK31">
        <v>220.3</v>
      </c>
      <c r="AL31">
        <v>-101.7</v>
      </c>
      <c r="AM31">
        <v>20</v>
      </c>
      <c r="AN31">
        <v>570</v>
      </c>
      <c r="AO31">
        <v>513.7</v>
      </c>
      <c r="AP31">
        <v>196</v>
      </c>
      <c r="AQ31" s="7">
        <v>212</v>
      </c>
      <c r="AR31">
        <v>75</v>
      </c>
      <c r="AS31" s="16">
        <v>121</v>
      </c>
      <c r="AT31" s="6">
        <v>23.3</v>
      </c>
      <c r="AU31" s="5">
        <v>0</v>
      </c>
      <c r="AV31" s="5">
        <v>0</v>
      </c>
      <c r="AW31" s="5">
        <v>0</v>
      </c>
      <c r="AX31" s="5">
        <v>582.3</v>
      </c>
      <c r="AY31" s="5">
        <v>95</v>
      </c>
      <c r="AZ31" s="5">
        <v>50</v>
      </c>
      <c r="BA31" s="5">
        <v>145</v>
      </c>
      <c r="BB31" s="5">
        <v>6</v>
      </c>
      <c r="BC31" s="5">
        <v>20</v>
      </c>
      <c r="BD31" s="5">
        <v>35</v>
      </c>
      <c r="BE31" s="5">
        <v>15</v>
      </c>
      <c r="BF31" s="5">
        <v>8</v>
      </c>
      <c r="BG31" s="5">
        <v>30</v>
      </c>
      <c r="BH31" s="5">
        <v>20</v>
      </c>
      <c r="BI31" s="5">
        <v>20</v>
      </c>
      <c r="BJ31" s="5">
        <v>4</v>
      </c>
      <c r="BK31" s="5">
        <v>158</v>
      </c>
      <c r="BL31" s="5">
        <v>1210.2</v>
      </c>
      <c r="BM31" s="5">
        <v>32.4</v>
      </c>
      <c r="BN31" s="5">
        <v>-358</v>
      </c>
      <c r="BO31" s="5">
        <v>885.3</v>
      </c>
      <c r="BP31" s="5">
        <v>23.2</v>
      </c>
      <c r="BQ31" s="5">
        <v>38.8</v>
      </c>
      <c r="BR31" s="5">
        <v>13</v>
      </c>
      <c r="BS31" s="12">
        <v>0</v>
      </c>
      <c r="BT31">
        <v>-50.5</v>
      </c>
      <c r="BU31">
        <v>-49.4</v>
      </c>
      <c r="BV31" s="7">
        <v>-50.5</v>
      </c>
    </row>
    <row r="32" spans="1:74" ht="12.75">
      <c r="A32" s="12" t="s">
        <v>569</v>
      </c>
      <c r="B32">
        <v>4889.6</v>
      </c>
      <c r="C32">
        <v>3217.7</v>
      </c>
      <c r="D32">
        <v>800.8</v>
      </c>
      <c r="E32">
        <v>1201.1</v>
      </c>
      <c r="F32">
        <v>1998.7</v>
      </c>
      <c r="G32">
        <v>999.9</v>
      </c>
      <c r="H32">
        <v>1491.7</v>
      </c>
      <c r="I32">
        <v>-681.8</v>
      </c>
      <c r="J32">
        <v>-86.1</v>
      </c>
      <c r="K32">
        <v>-101.6</v>
      </c>
      <c r="L32">
        <v>-101.6</v>
      </c>
      <c r="M32">
        <v>23</v>
      </c>
      <c r="N32">
        <v>-8.6</v>
      </c>
      <c r="O32">
        <v>10.8</v>
      </c>
      <c r="P32">
        <v>12.8</v>
      </c>
      <c r="Q32">
        <v>12.5</v>
      </c>
      <c r="R32">
        <v>-152.7</v>
      </c>
      <c r="S32">
        <v>0</v>
      </c>
      <c r="T32">
        <v>0</v>
      </c>
      <c r="U32">
        <v>582.3</v>
      </c>
      <c r="V32">
        <v>0</v>
      </c>
      <c r="W32">
        <v>582.3</v>
      </c>
      <c r="X32">
        <v>-150</v>
      </c>
      <c r="Y32">
        <v>416.4</v>
      </c>
      <c r="Z32">
        <v>102.5</v>
      </c>
      <c r="AA32">
        <v>523.7</v>
      </c>
      <c r="AB32">
        <v>548.9</v>
      </c>
      <c r="AC32">
        <v>833.2</v>
      </c>
      <c r="AD32">
        <v>1825.7</v>
      </c>
      <c r="AE32">
        <v>-410.4</v>
      </c>
      <c r="AF32">
        <v>728.1</v>
      </c>
      <c r="AG32">
        <v>897.9</v>
      </c>
      <c r="AH32" s="7">
        <v>353.2</v>
      </c>
      <c r="AI32">
        <v>-187.4</v>
      </c>
      <c r="AJ32">
        <v>204.9</v>
      </c>
      <c r="AK32">
        <v>144.8</v>
      </c>
      <c r="AL32">
        <v>32.5</v>
      </c>
      <c r="AM32">
        <v>20</v>
      </c>
      <c r="AN32">
        <v>570</v>
      </c>
      <c r="AO32">
        <v>513.7</v>
      </c>
      <c r="AP32">
        <v>196</v>
      </c>
      <c r="AQ32" s="7">
        <v>212</v>
      </c>
      <c r="AR32">
        <v>75</v>
      </c>
      <c r="AS32" s="16">
        <v>121</v>
      </c>
      <c r="AT32" s="6">
        <v>24.1</v>
      </c>
      <c r="AU32" s="5">
        <v>0</v>
      </c>
      <c r="AV32" s="5">
        <v>0</v>
      </c>
      <c r="AW32" s="5">
        <v>0</v>
      </c>
      <c r="AX32" s="5">
        <v>582.3</v>
      </c>
      <c r="AY32" s="5">
        <v>95</v>
      </c>
      <c r="AZ32" s="5">
        <v>50</v>
      </c>
      <c r="BA32" s="5">
        <v>145</v>
      </c>
      <c r="BB32" s="5">
        <v>6</v>
      </c>
      <c r="BC32" s="5">
        <v>20</v>
      </c>
      <c r="BD32" s="5">
        <v>35</v>
      </c>
      <c r="BE32" s="5">
        <v>15</v>
      </c>
      <c r="BF32" s="5">
        <v>8</v>
      </c>
      <c r="BG32" s="5">
        <v>30</v>
      </c>
      <c r="BH32" s="5">
        <v>20</v>
      </c>
      <c r="BI32" s="5">
        <v>20</v>
      </c>
      <c r="BJ32" s="5">
        <v>4</v>
      </c>
      <c r="BK32" s="5">
        <v>158</v>
      </c>
      <c r="BL32" s="5">
        <v>1210.2</v>
      </c>
      <c r="BM32" s="5">
        <v>54.1</v>
      </c>
      <c r="BN32" s="5">
        <v>-379.6</v>
      </c>
      <c r="BO32" s="5">
        <v>885.3</v>
      </c>
      <c r="BP32" s="5">
        <v>23.1</v>
      </c>
      <c r="BQ32" s="5">
        <v>84.5</v>
      </c>
      <c r="BR32" s="5">
        <v>49</v>
      </c>
      <c r="BS32" s="12">
        <v>0</v>
      </c>
      <c r="BT32">
        <v>-50.5</v>
      </c>
      <c r="BU32">
        <v>-49.4</v>
      </c>
      <c r="BV32" s="7">
        <v>-50.5</v>
      </c>
    </row>
    <row r="33" spans="1:74" ht="12.75">
      <c r="A33" s="12" t="s">
        <v>570</v>
      </c>
      <c r="B33">
        <v>4950.4</v>
      </c>
      <c r="C33">
        <v>3323.9</v>
      </c>
      <c r="D33">
        <v>800.8</v>
      </c>
      <c r="E33">
        <v>1201.1</v>
      </c>
      <c r="F33">
        <v>1998.2</v>
      </c>
      <c r="G33">
        <v>1068.1</v>
      </c>
      <c r="H33">
        <v>1491.7</v>
      </c>
      <c r="I33">
        <v>-611.5</v>
      </c>
      <c r="J33">
        <v>-51.4</v>
      </c>
      <c r="K33">
        <v>-65.5</v>
      </c>
      <c r="L33">
        <v>-65.5</v>
      </c>
      <c r="M33">
        <v>30.2</v>
      </c>
      <c r="N33">
        <v>1.8</v>
      </c>
      <c r="O33">
        <v>15.7</v>
      </c>
      <c r="P33">
        <v>13.8</v>
      </c>
      <c r="Q33">
        <v>13.5</v>
      </c>
      <c r="R33">
        <v>-56</v>
      </c>
      <c r="S33">
        <v>0</v>
      </c>
      <c r="T33">
        <v>0</v>
      </c>
      <c r="U33">
        <v>582.3</v>
      </c>
      <c r="V33">
        <v>0</v>
      </c>
      <c r="W33">
        <v>582.3</v>
      </c>
      <c r="X33">
        <v>0</v>
      </c>
      <c r="Y33">
        <v>416.4</v>
      </c>
      <c r="Z33">
        <v>220.2</v>
      </c>
      <c r="AA33">
        <v>562.3</v>
      </c>
      <c r="AB33">
        <v>585.2</v>
      </c>
      <c r="AC33">
        <v>878.1</v>
      </c>
      <c r="AD33">
        <v>1843.1</v>
      </c>
      <c r="AE33">
        <v>-416.4</v>
      </c>
      <c r="AF33">
        <v>760.7</v>
      </c>
      <c r="AG33">
        <v>933.2</v>
      </c>
      <c r="AH33" s="7">
        <v>258.8</v>
      </c>
      <c r="AI33">
        <v>-247.4</v>
      </c>
      <c r="AJ33">
        <v>264.8</v>
      </c>
      <c r="AK33">
        <v>175.7</v>
      </c>
      <c r="AL33">
        <v>-25</v>
      </c>
      <c r="AM33">
        <v>20</v>
      </c>
      <c r="AN33">
        <v>570</v>
      </c>
      <c r="AO33">
        <v>513.7</v>
      </c>
      <c r="AP33">
        <v>196</v>
      </c>
      <c r="AQ33" s="7">
        <v>212</v>
      </c>
      <c r="AR33">
        <v>75</v>
      </c>
      <c r="AS33" s="16">
        <v>121</v>
      </c>
      <c r="AT33" s="6">
        <v>23.7</v>
      </c>
      <c r="AU33" s="5">
        <v>0</v>
      </c>
      <c r="AV33" s="5">
        <v>0</v>
      </c>
      <c r="AW33" s="5">
        <v>0</v>
      </c>
      <c r="AX33" s="5">
        <v>582.3</v>
      </c>
      <c r="AY33" s="5">
        <v>95</v>
      </c>
      <c r="AZ33" s="5">
        <v>50</v>
      </c>
      <c r="BA33" s="5">
        <v>145</v>
      </c>
      <c r="BB33" s="5">
        <v>6</v>
      </c>
      <c r="BC33" s="5">
        <v>20</v>
      </c>
      <c r="BD33" s="5">
        <v>35</v>
      </c>
      <c r="BE33" s="5">
        <v>15</v>
      </c>
      <c r="BF33" s="5">
        <v>8</v>
      </c>
      <c r="BG33" s="5">
        <v>30</v>
      </c>
      <c r="BH33" s="5">
        <v>20</v>
      </c>
      <c r="BI33" s="5">
        <v>20</v>
      </c>
      <c r="BJ33" s="5">
        <v>4</v>
      </c>
      <c r="BK33" s="5">
        <v>158</v>
      </c>
      <c r="BL33" s="5">
        <v>1210.2</v>
      </c>
      <c r="BM33" s="5">
        <v>43.4</v>
      </c>
      <c r="BN33" s="5">
        <v>-369</v>
      </c>
      <c r="BO33" s="5">
        <v>885.3</v>
      </c>
      <c r="BP33" s="5">
        <v>23.1</v>
      </c>
      <c r="BQ33" s="5">
        <v>76.1</v>
      </c>
      <c r="BR33" s="5">
        <v>40.8</v>
      </c>
      <c r="BS33" s="12">
        <v>0</v>
      </c>
      <c r="BT33">
        <v>-50.5</v>
      </c>
      <c r="BU33">
        <v>-49.4</v>
      </c>
      <c r="BV33" s="7">
        <v>-50.5</v>
      </c>
    </row>
    <row r="34" spans="1:74" ht="12.75">
      <c r="A34" s="12" t="s">
        <v>571</v>
      </c>
      <c r="B34">
        <v>4955.3</v>
      </c>
      <c r="C34">
        <v>3273.6</v>
      </c>
      <c r="D34">
        <v>800.8</v>
      </c>
      <c r="E34">
        <v>1201.1</v>
      </c>
      <c r="F34">
        <v>1998.2</v>
      </c>
      <c r="G34">
        <v>1082.4</v>
      </c>
      <c r="H34">
        <v>1491.7</v>
      </c>
      <c r="I34">
        <v>-596.7</v>
      </c>
      <c r="J34">
        <v>-30.2</v>
      </c>
      <c r="K34">
        <v>-55.6</v>
      </c>
      <c r="L34">
        <v>-55.6</v>
      </c>
      <c r="M34">
        <v>33</v>
      </c>
      <c r="N34">
        <v>8.3</v>
      </c>
      <c r="O34">
        <v>19.9</v>
      </c>
      <c r="P34">
        <v>14.2</v>
      </c>
      <c r="Q34">
        <v>13.9</v>
      </c>
      <c r="R34">
        <v>-21.9</v>
      </c>
      <c r="S34">
        <v>0</v>
      </c>
      <c r="T34">
        <v>0</v>
      </c>
      <c r="U34">
        <v>582.3</v>
      </c>
      <c r="V34">
        <v>0</v>
      </c>
      <c r="W34">
        <v>582.3</v>
      </c>
      <c r="X34">
        <v>-150</v>
      </c>
      <c r="Y34">
        <v>416.4</v>
      </c>
      <c r="Z34">
        <v>142.4</v>
      </c>
      <c r="AA34">
        <v>497.7</v>
      </c>
      <c r="AB34">
        <v>536</v>
      </c>
      <c r="AC34">
        <v>808.2</v>
      </c>
      <c r="AD34">
        <v>1765.7</v>
      </c>
      <c r="AE34">
        <v>-437.6</v>
      </c>
      <c r="AF34">
        <v>704</v>
      </c>
      <c r="AG34">
        <v>873.4</v>
      </c>
      <c r="AH34" s="7">
        <v>224.5</v>
      </c>
      <c r="AI34">
        <v>-59.4</v>
      </c>
      <c r="AJ34">
        <v>77.1</v>
      </c>
      <c r="AK34">
        <v>65.1</v>
      </c>
      <c r="AL34">
        <v>158.6</v>
      </c>
      <c r="AM34">
        <v>20</v>
      </c>
      <c r="AN34">
        <v>570</v>
      </c>
      <c r="AO34">
        <v>513.7</v>
      </c>
      <c r="AP34">
        <v>196</v>
      </c>
      <c r="AQ34" s="7">
        <v>212</v>
      </c>
      <c r="AR34">
        <v>75</v>
      </c>
      <c r="AS34" s="16">
        <v>121</v>
      </c>
      <c r="AT34" s="6">
        <v>23.7</v>
      </c>
      <c r="AU34" s="5">
        <v>0</v>
      </c>
      <c r="AV34" s="5">
        <v>0</v>
      </c>
      <c r="AW34" s="5">
        <v>0</v>
      </c>
      <c r="AX34" s="5">
        <v>582.3</v>
      </c>
      <c r="AY34" s="5">
        <v>95</v>
      </c>
      <c r="AZ34" s="5">
        <v>50</v>
      </c>
      <c r="BA34" s="5">
        <v>145</v>
      </c>
      <c r="BB34" s="5">
        <v>6</v>
      </c>
      <c r="BC34" s="5">
        <v>20</v>
      </c>
      <c r="BD34" s="5">
        <v>35</v>
      </c>
      <c r="BE34" s="5">
        <v>15</v>
      </c>
      <c r="BF34" s="5">
        <v>8</v>
      </c>
      <c r="BG34" s="5">
        <v>30</v>
      </c>
      <c r="BH34" s="5">
        <v>20</v>
      </c>
      <c r="BI34" s="5">
        <v>20</v>
      </c>
      <c r="BJ34" s="5">
        <v>4</v>
      </c>
      <c r="BK34" s="5">
        <v>158</v>
      </c>
      <c r="BL34" s="5">
        <v>1210.2</v>
      </c>
      <c r="BM34" s="5">
        <v>41.8</v>
      </c>
      <c r="BN34" s="5">
        <v>-367.3</v>
      </c>
      <c r="BO34" s="5">
        <v>885.3</v>
      </c>
      <c r="BP34" s="5">
        <v>23.1</v>
      </c>
      <c r="BQ34" s="5">
        <v>74.4</v>
      </c>
      <c r="BR34" s="5">
        <v>39.2</v>
      </c>
      <c r="BS34" s="12">
        <v>0</v>
      </c>
      <c r="BT34">
        <v>-25.5</v>
      </c>
      <c r="BU34">
        <v>-24.4</v>
      </c>
      <c r="BV34" s="7">
        <v>-25.5</v>
      </c>
    </row>
    <row r="35" spans="1:74" ht="13.5" thickBot="1">
      <c r="A35" s="25" t="s">
        <v>572</v>
      </c>
      <c r="B35" s="26">
        <v>5015.7</v>
      </c>
      <c r="C35" s="26">
        <v>3378.2</v>
      </c>
      <c r="D35" s="26">
        <v>800.8</v>
      </c>
      <c r="E35" s="26">
        <v>1201.1</v>
      </c>
      <c r="F35" s="26">
        <v>1997.6</v>
      </c>
      <c r="G35" s="26">
        <v>1150.1</v>
      </c>
      <c r="H35" s="26">
        <v>1491.7</v>
      </c>
      <c r="I35" s="26">
        <v>-525.1</v>
      </c>
      <c r="J35" s="26">
        <v>3.3</v>
      </c>
      <c r="K35" s="26">
        <v>-18.8</v>
      </c>
      <c r="L35" s="26">
        <v>-18.8</v>
      </c>
      <c r="M35" s="26">
        <v>40.7</v>
      </c>
      <c r="N35" s="26">
        <v>19.2</v>
      </c>
      <c r="O35" s="26">
        <v>25.1</v>
      </c>
      <c r="P35" s="26">
        <v>15.3</v>
      </c>
      <c r="Q35" s="26">
        <v>15</v>
      </c>
      <c r="R35" s="26">
        <v>77.6</v>
      </c>
      <c r="S35" s="26">
        <v>0</v>
      </c>
      <c r="T35" s="26">
        <v>0</v>
      </c>
      <c r="U35" s="26">
        <v>582.3</v>
      </c>
      <c r="V35" s="26">
        <v>0</v>
      </c>
      <c r="W35" s="26">
        <v>582.3</v>
      </c>
      <c r="X35" s="26">
        <v>0</v>
      </c>
      <c r="Y35" s="26">
        <v>416.4</v>
      </c>
      <c r="Z35" s="26">
        <v>260.6</v>
      </c>
      <c r="AA35" s="26">
        <v>535.3</v>
      </c>
      <c r="AB35" s="26">
        <v>571.5</v>
      </c>
      <c r="AC35" s="26">
        <v>852</v>
      </c>
      <c r="AD35" s="26">
        <v>1782.9</v>
      </c>
      <c r="AE35" s="26">
        <v>-442.9</v>
      </c>
      <c r="AF35" s="26">
        <v>736.5</v>
      </c>
      <c r="AG35" s="26">
        <v>908.6</v>
      </c>
      <c r="AH35" s="27">
        <v>126.8</v>
      </c>
      <c r="AI35" s="26">
        <v>-116.3</v>
      </c>
      <c r="AJ35" s="26">
        <v>134</v>
      </c>
      <c r="AK35" s="26">
        <v>95.8</v>
      </c>
      <c r="AL35" s="26">
        <v>101.8</v>
      </c>
      <c r="AM35" s="26">
        <v>20</v>
      </c>
      <c r="AN35" s="26">
        <v>570</v>
      </c>
      <c r="AO35" s="26">
        <v>513.7</v>
      </c>
      <c r="AP35" s="26">
        <v>196</v>
      </c>
      <c r="AQ35" s="27">
        <v>212</v>
      </c>
      <c r="AR35" s="26">
        <v>75</v>
      </c>
      <c r="AS35" s="33">
        <v>121</v>
      </c>
      <c r="AT35" s="29">
        <v>23.4</v>
      </c>
      <c r="AU35" s="28">
        <v>0</v>
      </c>
      <c r="AV35" s="28">
        <v>0</v>
      </c>
      <c r="AW35" s="28">
        <v>0</v>
      </c>
      <c r="AX35" s="28">
        <v>582.3</v>
      </c>
      <c r="AY35" s="28">
        <v>95</v>
      </c>
      <c r="AZ35" s="28">
        <v>50</v>
      </c>
      <c r="BA35" s="28">
        <v>145</v>
      </c>
      <c r="BB35" s="28">
        <v>6</v>
      </c>
      <c r="BC35" s="28">
        <v>20</v>
      </c>
      <c r="BD35" s="28">
        <v>35</v>
      </c>
      <c r="BE35" s="28">
        <v>15</v>
      </c>
      <c r="BF35" s="28">
        <v>8</v>
      </c>
      <c r="BG35" s="28">
        <v>30</v>
      </c>
      <c r="BH35" s="28">
        <v>20</v>
      </c>
      <c r="BI35" s="28">
        <v>20</v>
      </c>
      <c r="BJ35" s="28">
        <v>4</v>
      </c>
      <c r="BK35" s="28">
        <v>158</v>
      </c>
      <c r="BL35" s="28">
        <v>1210.2</v>
      </c>
      <c r="BM35" s="28">
        <v>34.4</v>
      </c>
      <c r="BN35" s="28">
        <v>-359.9</v>
      </c>
      <c r="BO35" s="28">
        <v>885.3</v>
      </c>
      <c r="BP35" s="28">
        <v>23.1</v>
      </c>
      <c r="BQ35" s="28">
        <v>66.3</v>
      </c>
      <c r="BR35" s="28">
        <v>31.7</v>
      </c>
      <c r="BS35" s="25">
        <v>0</v>
      </c>
      <c r="BT35" s="26">
        <v>-25.5</v>
      </c>
      <c r="BU35" s="26">
        <v>-24.4</v>
      </c>
      <c r="BV35" s="27">
        <v>-25.5</v>
      </c>
    </row>
    <row r="36" spans="1:74" ht="12.75">
      <c r="A36" s="12" t="s">
        <v>114</v>
      </c>
      <c r="B36">
        <v>4734.8</v>
      </c>
      <c r="C36">
        <v>3108.9</v>
      </c>
      <c r="D36">
        <v>800.8</v>
      </c>
      <c r="E36">
        <v>1201.1</v>
      </c>
      <c r="F36">
        <v>2000</v>
      </c>
      <c r="G36">
        <v>713.2</v>
      </c>
      <c r="H36" s="1">
        <v>1491.7</v>
      </c>
      <c r="I36" s="1">
        <v>-1016.6</v>
      </c>
      <c r="J36" s="1">
        <v>27</v>
      </c>
      <c r="K36" s="1">
        <v>-237.6</v>
      </c>
      <c r="L36" s="1">
        <v>-237.6</v>
      </c>
      <c r="M36" s="1">
        <v>36.7</v>
      </c>
      <c r="N36" s="1">
        <v>-2.1</v>
      </c>
      <c r="O36" s="1">
        <v>13.2</v>
      </c>
      <c r="P36" s="1">
        <v>14.6</v>
      </c>
      <c r="Q36" s="1">
        <v>14.2</v>
      </c>
      <c r="R36" s="1">
        <v>-398.7</v>
      </c>
      <c r="S36" s="1">
        <v>0</v>
      </c>
      <c r="T36" s="1">
        <v>0</v>
      </c>
      <c r="U36" s="1">
        <v>483.2</v>
      </c>
      <c r="V36" s="1">
        <v>0</v>
      </c>
      <c r="W36" s="1">
        <v>483.2</v>
      </c>
      <c r="X36" s="1">
        <v>-150</v>
      </c>
      <c r="Y36" s="1">
        <v>317.3</v>
      </c>
      <c r="Z36" s="1">
        <v>-43</v>
      </c>
      <c r="AA36" s="1">
        <v>611.4</v>
      </c>
      <c r="AB36" s="1">
        <v>598.2</v>
      </c>
      <c r="AC36" s="1">
        <v>925.5</v>
      </c>
      <c r="AD36" s="1">
        <v>1861</v>
      </c>
      <c r="AE36" s="1">
        <v>-462.7</v>
      </c>
      <c r="AF36" s="1">
        <v>857.3</v>
      </c>
      <c r="AG36" s="1">
        <v>853.1</v>
      </c>
      <c r="AH36" s="6">
        <v>496.5</v>
      </c>
      <c r="AI36" s="1">
        <v>-329.6</v>
      </c>
      <c r="AJ36" s="1">
        <v>346.6</v>
      </c>
      <c r="AK36" s="1">
        <v>220.4</v>
      </c>
      <c r="AL36" s="1">
        <v>-101.5</v>
      </c>
      <c r="AM36" s="1">
        <v>20</v>
      </c>
      <c r="AN36" s="1">
        <v>570</v>
      </c>
      <c r="AO36" s="1">
        <v>513.7</v>
      </c>
      <c r="AP36" s="1">
        <v>196</v>
      </c>
      <c r="AQ36" s="6">
        <v>212</v>
      </c>
      <c r="AR36" s="1">
        <v>75</v>
      </c>
      <c r="AS36" s="1">
        <v>121</v>
      </c>
      <c r="AT36" s="6">
        <v>23.5</v>
      </c>
      <c r="AU36" s="5">
        <v>0</v>
      </c>
      <c r="AV36" s="5">
        <v>0</v>
      </c>
      <c r="AW36" s="5">
        <v>0</v>
      </c>
      <c r="AX36" s="5">
        <v>483.2</v>
      </c>
      <c r="AY36" s="5">
        <v>95</v>
      </c>
      <c r="AZ36" s="5">
        <v>50</v>
      </c>
      <c r="BA36" s="5">
        <v>145</v>
      </c>
      <c r="BB36" s="5">
        <v>6</v>
      </c>
      <c r="BC36" s="5">
        <v>20</v>
      </c>
      <c r="BD36" s="5">
        <v>35</v>
      </c>
      <c r="BE36" s="5">
        <v>15</v>
      </c>
      <c r="BF36" s="5">
        <v>8</v>
      </c>
      <c r="BG36" s="5">
        <v>30</v>
      </c>
      <c r="BH36" s="5">
        <v>20</v>
      </c>
      <c r="BI36" s="5">
        <v>20</v>
      </c>
      <c r="BJ36" s="5">
        <v>4</v>
      </c>
      <c r="BK36" s="5">
        <v>158</v>
      </c>
      <c r="BL36" s="5">
        <v>1210.2</v>
      </c>
      <c r="BM36" s="5">
        <v>33.3</v>
      </c>
      <c r="BN36" s="5">
        <v>-458</v>
      </c>
      <c r="BO36" s="5">
        <v>786.2</v>
      </c>
      <c r="BP36" s="5">
        <v>23.2</v>
      </c>
      <c r="BQ36" s="5">
        <v>39.8</v>
      </c>
      <c r="BR36" s="5">
        <v>14.7</v>
      </c>
      <c r="BS36" s="12">
        <v>0</v>
      </c>
      <c r="BT36">
        <v>-52.2</v>
      </c>
      <c r="BU36">
        <v>-51.2</v>
      </c>
      <c r="BV36" s="7">
        <v>-52.2</v>
      </c>
    </row>
    <row r="37" spans="1:74" ht="12.75">
      <c r="A37" s="12" t="s">
        <v>115</v>
      </c>
      <c r="B37">
        <v>4915.5</v>
      </c>
      <c r="C37">
        <v>3219.9</v>
      </c>
      <c r="D37">
        <v>800.8</v>
      </c>
      <c r="E37">
        <v>1201.1</v>
      </c>
      <c r="F37">
        <v>1998.6</v>
      </c>
      <c r="G37">
        <v>942.7</v>
      </c>
      <c r="H37">
        <v>1491.7</v>
      </c>
      <c r="I37">
        <v>-740</v>
      </c>
      <c r="J37">
        <v>-112.7</v>
      </c>
      <c r="K37">
        <v>-132.7</v>
      </c>
      <c r="L37">
        <v>-132.7</v>
      </c>
      <c r="M37">
        <v>18</v>
      </c>
      <c r="N37">
        <v>-13.9</v>
      </c>
      <c r="O37">
        <v>8.5</v>
      </c>
      <c r="P37">
        <v>12.1</v>
      </c>
      <c r="Q37">
        <v>11.8</v>
      </c>
      <c r="R37">
        <v>-228.9</v>
      </c>
      <c r="S37">
        <v>0</v>
      </c>
      <c r="T37">
        <v>0</v>
      </c>
      <c r="U37">
        <v>483.2</v>
      </c>
      <c r="V37">
        <v>0</v>
      </c>
      <c r="W37">
        <v>483.2</v>
      </c>
      <c r="X37">
        <v>-150</v>
      </c>
      <c r="Y37">
        <v>317.3</v>
      </c>
      <c r="Z37">
        <v>10.9</v>
      </c>
      <c r="AA37">
        <v>491.9</v>
      </c>
      <c r="AB37">
        <v>524.7</v>
      </c>
      <c r="AC37">
        <v>800.2</v>
      </c>
      <c r="AD37">
        <v>1818.6</v>
      </c>
      <c r="AE37">
        <v>-409.6</v>
      </c>
      <c r="AF37">
        <v>717.3</v>
      </c>
      <c r="AG37">
        <v>887.6</v>
      </c>
      <c r="AH37" s="7">
        <v>330.9</v>
      </c>
      <c r="AI37">
        <v>-165.2</v>
      </c>
      <c r="AJ37">
        <v>182.8</v>
      </c>
      <c r="AK37">
        <v>133.1</v>
      </c>
      <c r="AL37">
        <v>54</v>
      </c>
      <c r="AM37">
        <v>20</v>
      </c>
      <c r="AN37">
        <v>570</v>
      </c>
      <c r="AO37">
        <v>513.7</v>
      </c>
      <c r="AP37">
        <v>196</v>
      </c>
      <c r="AQ37" s="7">
        <v>212</v>
      </c>
      <c r="AR37">
        <v>75</v>
      </c>
      <c r="AS37" s="16">
        <v>121</v>
      </c>
      <c r="AT37" s="6">
        <v>24.4</v>
      </c>
      <c r="AU37" s="5">
        <v>0</v>
      </c>
      <c r="AV37" s="5">
        <v>0</v>
      </c>
      <c r="AW37" s="5">
        <v>0</v>
      </c>
      <c r="AX37" s="5">
        <v>483.2</v>
      </c>
      <c r="AY37" s="5">
        <v>95</v>
      </c>
      <c r="AZ37" s="5">
        <v>50</v>
      </c>
      <c r="BA37" s="5">
        <v>145</v>
      </c>
      <c r="BB37" s="5">
        <v>6</v>
      </c>
      <c r="BC37" s="5">
        <v>20</v>
      </c>
      <c r="BD37" s="5">
        <v>35</v>
      </c>
      <c r="BE37" s="5">
        <v>15</v>
      </c>
      <c r="BF37" s="5">
        <v>8</v>
      </c>
      <c r="BG37" s="5">
        <v>30</v>
      </c>
      <c r="BH37" s="5">
        <v>20</v>
      </c>
      <c r="BI37" s="5">
        <v>20</v>
      </c>
      <c r="BJ37" s="5">
        <v>4</v>
      </c>
      <c r="BK37" s="5">
        <v>158</v>
      </c>
      <c r="BL37" s="5">
        <v>1210.2</v>
      </c>
      <c r="BM37" s="5">
        <v>62</v>
      </c>
      <c r="BN37" s="5">
        <v>-486.6</v>
      </c>
      <c r="BO37" s="5">
        <v>786.2</v>
      </c>
      <c r="BP37" s="5">
        <v>23</v>
      </c>
      <c r="BQ37" s="5">
        <v>92</v>
      </c>
      <c r="BR37" s="5">
        <v>56.4</v>
      </c>
      <c r="BS37" s="12">
        <v>0</v>
      </c>
      <c r="BT37">
        <v>-52.2</v>
      </c>
      <c r="BU37">
        <v>-51.2</v>
      </c>
      <c r="BV37" s="7">
        <v>-52.2</v>
      </c>
    </row>
    <row r="38" spans="1:74" ht="12.75">
      <c r="A38" s="12" t="s">
        <v>116</v>
      </c>
      <c r="B38">
        <v>4976.5</v>
      </c>
      <c r="C38">
        <v>3328.3</v>
      </c>
      <c r="D38">
        <v>800.8</v>
      </c>
      <c r="E38">
        <v>1201.1</v>
      </c>
      <c r="F38">
        <v>1998.1</v>
      </c>
      <c r="G38">
        <v>1011.1</v>
      </c>
      <c r="H38">
        <v>1491.7</v>
      </c>
      <c r="I38">
        <v>-671</v>
      </c>
      <c r="J38">
        <v>-77</v>
      </c>
      <c r="K38">
        <v>-97.3</v>
      </c>
      <c r="L38">
        <v>-97.3</v>
      </c>
      <c r="M38">
        <v>24.9</v>
      </c>
      <c r="N38">
        <v>-3.8</v>
      </c>
      <c r="O38">
        <v>13.1</v>
      </c>
      <c r="P38">
        <v>13.1</v>
      </c>
      <c r="Q38">
        <v>12.8</v>
      </c>
      <c r="R38">
        <v>-134.5</v>
      </c>
      <c r="S38">
        <v>0</v>
      </c>
      <c r="T38">
        <v>0</v>
      </c>
      <c r="U38">
        <v>483.2</v>
      </c>
      <c r="V38">
        <v>0</v>
      </c>
      <c r="W38">
        <v>483.2</v>
      </c>
      <c r="X38">
        <v>0</v>
      </c>
      <c r="Y38">
        <v>317.3</v>
      </c>
      <c r="Z38">
        <v>127.7</v>
      </c>
      <c r="AA38">
        <v>532.6</v>
      </c>
      <c r="AB38">
        <v>562.7</v>
      </c>
      <c r="AC38">
        <v>847.3</v>
      </c>
      <c r="AD38">
        <v>1837.1</v>
      </c>
      <c r="AE38">
        <v>-415.7</v>
      </c>
      <c r="AF38">
        <v>751.2</v>
      </c>
      <c r="AG38">
        <v>924.3</v>
      </c>
      <c r="AH38" s="7">
        <v>238.7</v>
      </c>
      <c r="AI38">
        <v>-227.5</v>
      </c>
      <c r="AJ38">
        <v>245</v>
      </c>
      <c r="AK38">
        <v>165.4</v>
      </c>
      <c r="AL38">
        <v>-6.1</v>
      </c>
      <c r="AM38">
        <v>20</v>
      </c>
      <c r="AN38">
        <v>570</v>
      </c>
      <c r="AO38">
        <v>513.7</v>
      </c>
      <c r="AP38">
        <v>196</v>
      </c>
      <c r="AQ38" s="7">
        <v>212</v>
      </c>
      <c r="AR38">
        <v>75</v>
      </c>
      <c r="AS38" s="16">
        <v>121</v>
      </c>
      <c r="AT38" s="6">
        <v>24</v>
      </c>
      <c r="AU38" s="5">
        <v>0</v>
      </c>
      <c r="AV38" s="5">
        <v>0</v>
      </c>
      <c r="AW38" s="5">
        <v>0</v>
      </c>
      <c r="AX38" s="5">
        <v>483.2</v>
      </c>
      <c r="AY38" s="5">
        <v>95</v>
      </c>
      <c r="AZ38" s="5">
        <v>50</v>
      </c>
      <c r="BA38" s="5">
        <v>145</v>
      </c>
      <c r="BB38" s="5">
        <v>6</v>
      </c>
      <c r="BC38" s="5">
        <v>20</v>
      </c>
      <c r="BD38" s="5">
        <v>35</v>
      </c>
      <c r="BE38" s="5">
        <v>15</v>
      </c>
      <c r="BF38" s="5">
        <v>8</v>
      </c>
      <c r="BG38" s="5">
        <v>30</v>
      </c>
      <c r="BH38" s="5">
        <v>20</v>
      </c>
      <c r="BI38" s="5">
        <v>20</v>
      </c>
      <c r="BJ38" s="5">
        <v>4</v>
      </c>
      <c r="BK38" s="5">
        <v>158</v>
      </c>
      <c r="BL38" s="5">
        <v>1210.2</v>
      </c>
      <c r="BM38" s="5">
        <v>49.5</v>
      </c>
      <c r="BN38" s="5">
        <v>-474.1</v>
      </c>
      <c r="BO38" s="5">
        <v>786.2</v>
      </c>
      <c r="BP38" s="5">
        <v>23.1</v>
      </c>
      <c r="BQ38" s="5">
        <v>83.2</v>
      </c>
      <c r="BR38" s="5">
        <v>47.7</v>
      </c>
      <c r="BS38" s="12">
        <v>0</v>
      </c>
      <c r="BT38">
        <v>-52.2</v>
      </c>
      <c r="BU38">
        <v>-51.2</v>
      </c>
      <c r="BV38" s="7">
        <v>-52.2</v>
      </c>
    </row>
    <row r="39" spans="1:74" ht="12.75">
      <c r="A39" s="12" t="s">
        <v>117</v>
      </c>
      <c r="B39">
        <v>4981.3</v>
      </c>
      <c r="C39">
        <v>3277.4</v>
      </c>
      <c r="D39">
        <v>800.8</v>
      </c>
      <c r="E39">
        <v>1201.1</v>
      </c>
      <c r="F39">
        <v>1998.1</v>
      </c>
      <c r="G39">
        <v>1025.4</v>
      </c>
      <c r="H39">
        <v>1491.7</v>
      </c>
      <c r="I39">
        <v>-656.6</v>
      </c>
      <c r="J39">
        <v>-55.9</v>
      </c>
      <c r="K39">
        <v>-87.6</v>
      </c>
      <c r="L39">
        <v>-87.6</v>
      </c>
      <c r="M39">
        <v>27.6</v>
      </c>
      <c r="N39">
        <v>2.4</v>
      </c>
      <c r="O39">
        <v>17.2</v>
      </c>
      <c r="P39">
        <v>13.5</v>
      </c>
      <c r="Q39">
        <v>13.2</v>
      </c>
      <c r="R39">
        <v>-101.4</v>
      </c>
      <c r="S39">
        <v>0</v>
      </c>
      <c r="T39">
        <v>0</v>
      </c>
      <c r="U39">
        <v>483.2</v>
      </c>
      <c r="V39">
        <v>0</v>
      </c>
      <c r="W39">
        <v>483.2</v>
      </c>
      <c r="X39">
        <v>-150</v>
      </c>
      <c r="Y39">
        <v>317.3</v>
      </c>
      <c r="Z39">
        <v>50.1</v>
      </c>
      <c r="AA39">
        <v>467.5</v>
      </c>
      <c r="AB39">
        <v>513.2</v>
      </c>
      <c r="AC39">
        <v>777</v>
      </c>
      <c r="AD39">
        <v>1759.5</v>
      </c>
      <c r="AE39">
        <v>-437.1</v>
      </c>
      <c r="AF39">
        <v>694.2</v>
      </c>
      <c r="AG39">
        <v>864.2</v>
      </c>
      <c r="AH39" s="7">
        <v>205.3</v>
      </c>
      <c r="AI39">
        <v>-40.3</v>
      </c>
      <c r="AJ39">
        <v>58</v>
      </c>
      <c r="AK39">
        <v>54.5</v>
      </c>
      <c r="AL39">
        <v>177.8</v>
      </c>
      <c r="AM39">
        <v>20</v>
      </c>
      <c r="AN39">
        <v>570</v>
      </c>
      <c r="AO39">
        <v>513.7</v>
      </c>
      <c r="AP39">
        <v>196</v>
      </c>
      <c r="AQ39" s="7">
        <v>212</v>
      </c>
      <c r="AR39">
        <v>75</v>
      </c>
      <c r="AS39" s="16">
        <v>121</v>
      </c>
      <c r="AT39" s="6">
        <v>24</v>
      </c>
      <c r="AU39" s="5">
        <v>0</v>
      </c>
      <c r="AV39" s="5">
        <v>0</v>
      </c>
      <c r="AW39" s="5">
        <v>0</v>
      </c>
      <c r="AX39" s="5">
        <v>483.2</v>
      </c>
      <c r="AY39" s="5">
        <v>95</v>
      </c>
      <c r="AZ39" s="5">
        <v>50</v>
      </c>
      <c r="BA39" s="5">
        <v>145</v>
      </c>
      <c r="BB39" s="5">
        <v>6</v>
      </c>
      <c r="BC39" s="5">
        <v>20</v>
      </c>
      <c r="BD39" s="5">
        <v>35</v>
      </c>
      <c r="BE39" s="5">
        <v>15</v>
      </c>
      <c r="BF39" s="5">
        <v>8</v>
      </c>
      <c r="BG39" s="5">
        <v>30</v>
      </c>
      <c r="BH39" s="5">
        <v>20</v>
      </c>
      <c r="BI39" s="5">
        <v>20</v>
      </c>
      <c r="BJ39" s="5">
        <v>4</v>
      </c>
      <c r="BK39" s="5">
        <v>158</v>
      </c>
      <c r="BL39" s="5">
        <v>1210.2</v>
      </c>
      <c r="BM39" s="5">
        <v>47.4</v>
      </c>
      <c r="BN39" s="5">
        <v>-472</v>
      </c>
      <c r="BO39" s="5">
        <v>786.2</v>
      </c>
      <c r="BP39" s="5">
        <v>23.1</v>
      </c>
      <c r="BQ39" s="5">
        <v>81.4</v>
      </c>
      <c r="BR39" s="5">
        <v>46</v>
      </c>
      <c r="BS39" s="12">
        <v>0</v>
      </c>
      <c r="BT39">
        <v>-27.2</v>
      </c>
      <c r="BU39">
        <v>-26.2</v>
      </c>
      <c r="BV39" s="7">
        <v>-27.2</v>
      </c>
    </row>
    <row r="40" spans="1:74" ht="13.5" thickBot="1">
      <c r="A40" s="25" t="s">
        <v>118</v>
      </c>
      <c r="B40" s="26">
        <v>5042.1</v>
      </c>
      <c r="C40" s="26">
        <v>3384</v>
      </c>
      <c r="D40" s="26">
        <v>800.8</v>
      </c>
      <c r="E40" s="26">
        <v>1201.1</v>
      </c>
      <c r="F40" s="26">
        <v>1997.6</v>
      </c>
      <c r="G40" s="26">
        <v>1093.5</v>
      </c>
      <c r="H40" s="26">
        <v>1491.7</v>
      </c>
      <c r="I40" s="26">
        <v>-585.7</v>
      </c>
      <c r="J40" s="26">
        <v>-21.4</v>
      </c>
      <c r="K40" s="26">
        <v>-51.2</v>
      </c>
      <c r="L40" s="26">
        <v>-51.2</v>
      </c>
      <c r="M40" s="26">
        <v>35</v>
      </c>
      <c r="N40" s="26">
        <v>13.2</v>
      </c>
      <c r="O40" s="26">
        <v>22.3</v>
      </c>
      <c r="P40" s="26">
        <v>14.5</v>
      </c>
      <c r="Q40" s="26">
        <v>14.2</v>
      </c>
      <c r="R40" s="26">
        <v>-3.1</v>
      </c>
      <c r="S40" s="26">
        <v>0</v>
      </c>
      <c r="T40" s="26">
        <v>0</v>
      </c>
      <c r="U40" s="26">
        <v>483.2</v>
      </c>
      <c r="V40" s="26">
        <v>0</v>
      </c>
      <c r="W40" s="26">
        <v>483.2</v>
      </c>
      <c r="X40" s="26">
        <v>0</v>
      </c>
      <c r="Y40" s="26">
        <v>317.3</v>
      </c>
      <c r="Z40" s="26">
        <v>167.8</v>
      </c>
      <c r="AA40" s="26">
        <v>506.7</v>
      </c>
      <c r="AB40" s="26">
        <v>550</v>
      </c>
      <c r="AC40" s="26">
        <v>822.5</v>
      </c>
      <c r="AD40" s="26">
        <v>1777.4</v>
      </c>
      <c r="AE40" s="26">
        <v>-442.6</v>
      </c>
      <c r="AF40" s="26">
        <v>727.6</v>
      </c>
      <c r="AG40" s="26">
        <v>900.4</v>
      </c>
      <c r="AH40" s="27">
        <v>108.9</v>
      </c>
      <c r="AI40" s="26">
        <v>-98.5</v>
      </c>
      <c r="AJ40" s="26">
        <v>116.2</v>
      </c>
      <c r="AK40" s="26">
        <v>86.2</v>
      </c>
      <c r="AL40" s="26">
        <v>119.4</v>
      </c>
      <c r="AM40" s="26">
        <v>20</v>
      </c>
      <c r="AN40" s="26">
        <v>570</v>
      </c>
      <c r="AO40" s="26">
        <v>513.7</v>
      </c>
      <c r="AP40" s="26">
        <v>196</v>
      </c>
      <c r="AQ40" s="27">
        <v>212</v>
      </c>
      <c r="AR40" s="26">
        <v>75</v>
      </c>
      <c r="AS40" s="33">
        <v>121</v>
      </c>
      <c r="AT40" s="29">
        <v>23.7</v>
      </c>
      <c r="AU40" s="28">
        <v>0</v>
      </c>
      <c r="AV40" s="28">
        <v>0</v>
      </c>
      <c r="AW40" s="28">
        <v>0</v>
      </c>
      <c r="AX40" s="28">
        <v>483.2</v>
      </c>
      <c r="AY40" s="28">
        <v>95</v>
      </c>
      <c r="AZ40" s="28">
        <v>50</v>
      </c>
      <c r="BA40" s="28">
        <v>145</v>
      </c>
      <c r="BB40" s="28">
        <v>6</v>
      </c>
      <c r="BC40" s="28">
        <v>20</v>
      </c>
      <c r="BD40" s="28">
        <v>35</v>
      </c>
      <c r="BE40" s="28">
        <v>15</v>
      </c>
      <c r="BF40" s="28">
        <v>8</v>
      </c>
      <c r="BG40" s="28">
        <v>30</v>
      </c>
      <c r="BH40" s="28">
        <v>20</v>
      </c>
      <c r="BI40" s="28">
        <v>20</v>
      </c>
      <c r="BJ40" s="28">
        <v>4</v>
      </c>
      <c r="BK40" s="28">
        <v>158</v>
      </c>
      <c r="BL40" s="28">
        <v>1210.2</v>
      </c>
      <c r="BM40" s="28">
        <v>38.4</v>
      </c>
      <c r="BN40" s="28">
        <v>-463</v>
      </c>
      <c r="BO40" s="28">
        <v>786.2</v>
      </c>
      <c r="BP40" s="28">
        <v>23.1</v>
      </c>
      <c r="BQ40" s="28">
        <v>73.1</v>
      </c>
      <c r="BR40" s="28">
        <v>38.1</v>
      </c>
      <c r="BS40" s="25">
        <v>0</v>
      </c>
      <c r="BT40" s="26">
        <v>-27.2</v>
      </c>
      <c r="BU40" s="26">
        <v>-26.2</v>
      </c>
      <c r="BV40" s="27">
        <v>-27.2</v>
      </c>
    </row>
    <row r="41" spans="1:74" ht="12.75">
      <c r="A41" s="6" t="s">
        <v>109</v>
      </c>
      <c r="B41">
        <v>4733.5</v>
      </c>
      <c r="C41">
        <v>3108.4</v>
      </c>
      <c r="D41">
        <v>800.8</v>
      </c>
      <c r="E41">
        <v>1201.1</v>
      </c>
      <c r="F41">
        <v>2000</v>
      </c>
      <c r="G41">
        <v>710.6</v>
      </c>
      <c r="H41" s="1">
        <v>1491.7</v>
      </c>
      <c r="I41" s="1">
        <v>-1018.4</v>
      </c>
      <c r="J41" s="1">
        <v>28.3</v>
      </c>
      <c r="K41" s="1">
        <v>-236.3</v>
      </c>
      <c r="L41" s="1">
        <v>-236.3</v>
      </c>
      <c r="M41" s="1">
        <v>36.5</v>
      </c>
      <c r="N41" s="1">
        <v>-2.8</v>
      </c>
      <c r="O41" s="1">
        <v>12.8</v>
      </c>
      <c r="P41" s="1">
        <v>14.5</v>
      </c>
      <c r="Q41" s="1">
        <v>14.2</v>
      </c>
      <c r="R41" s="1">
        <v>-397.4</v>
      </c>
      <c r="S41" s="1">
        <v>0</v>
      </c>
      <c r="T41" s="1">
        <v>0</v>
      </c>
      <c r="U41" s="1">
        <v>484.8</v>
      </c>
      <c r="V41" s="1">
        <v>0</v>
      </c>
      <c r="W41" s="1">
        <v>484.8</v>
      </c>
      <c r="X41" s="1">
        <v>-150</v>
      </c>
      <c r="Y41" s="1">
        <v>319</v>
      </c>
      <c r="Z41" s="1">
        <v>-41.5</v>
      </c>
      <c r="AA41" s="1">
        <v>612.6</v>
      </c>
      <c r="AB41" s="1">
        <v>599</v>
      </c>
      <c r="AC41" s="1">
        <v>926.7</v>
      </c>
      <c r="AD41" s="1">
        <v>1861.1</v>
      </c>
      <c r="AE41" s="1">
        <v>-462.8</v>
      </c>
      <c r="AF41" s="1">
        <v>857.7</v>
      </c>
      <c r="AG41" s="1">
        <v>853.5</v>
      </c>
      <c r="AH41" s="6">
        <v>496.9</v>
      </c>
      <c r="AI41" s="1">
        <v>-330.1</v>
      </c>
      <c r="AJ41" s="1">
        <v>347</v>
      </c>
      <c r="AK41" s="1">
        <v>220.6</v>
      </c>
      <c r="AL41" s="1">
        <v>-101.9</v>
      </c>
      <c r="AM41" s="1">
        <v>20</v>
      </c>
      <c r="AN41" s="1">
        <v>570</v>
      </c>
      <c r="AO41" s="1">
        <v>513.7</v>
      </c>
      <c r="AP41" s="1">
        <v>196</v>
      </c>
      <c r="AQ41" s="6">
        <v>212</v>
      </c>
      <c r="AR41" s="1">
        <v>75</v>
      </c>
      <c r="AS41" s="1">
        <v>121</v>
      </c>
      <c r="AT41" s="6">
        <v>24.5</v>
      </c>
      <c r="AU41" s="5">
        <v>0</v>
      </c>
      <c r="AV41" s="5">
        <v>0</v>
      </c>
      <c r="AW41" s="5">
        <v>0</v>
      </c>
      <c r="AX41" s="5">
        <v>484.8</v>
      </c>
      <c r="AY41" s="5">
        <v>95</v>
      </c>
      <c r="AZ41" s="5">
        <v>50</v>
      </c>
      <c r="BA41" s="5">
        <v>145</v>
      </c>
      <c r="BB41" s="5">
        <v>6</v>
      </c>
      <c r="BC41" s="5">
        <v>20</v>
      </c>
      <c r="BD41" s="5">
        <v>35</v>
      </c>
      <c r="BE41" s="5">
        <v>15</v>
      </c>
      <c r="BF41" s="5">
        <v>8</v>
      </c>
      <c r="BG41" s="5">
        <v>30</v>
      </c>
      <c r="BH41" s="5">
        <v>20</v>
      </c>
      <c r="BI41" s="5">
        <v>20</v>
      </c>
      <c r="BJ41" s="5">
        <v>4</v>
      </c>
      <c r="BK41" s="5">
        <v>158</v>
      </c>
      <c r="BL41" s="5">
        <v>1210.2</v>
      </c>
      <c r="BM41" s="5">
        <v>35</v>
      </c>
      <c r="BN41" s="5">
        <v>-458</v>
      </c>
      <c r="BO41" s="5">
        <v>787.8</v>
      </c>
      <c r="BP41" s="5">
        <v>71.7</v>
      </c>
      <c r="BQ41" s="5">
        <v>36.7</v>
      </c>
      <c r="BR41" s="5">
        <v>8.5</v>
      </c>
      <c r="BS41" s="12">
        <v>0</v>
      </c>
      <c r="BT41">
        <v>-52.2</v>
      </c>
      <c r="BU41">
        <v>-51.2</v>
      </c>
      <c r="BV41" s="7">
        <v>-52.2</v>
      </c>
    </row>
    <row r="42" spans="1:74" ht="12.75">
      <c r="A42" s="6" t="s">
        <v>110</v>
      </c>
      <c r="B42">
        <v>4904.9</v>
      </c>
      <c r="C42">
        <v>3214.6</v>
      </c>
      <c r="D42">
        <v>800.8</v>
      </c>
      <c r="E42">
        <v>1201.1</v>
      </c>
      <c r="F42">
        <v>1998.7</v>
      </c>
      <c r="G42">
        <v>928.8</v>
      </c>
      <c r="H42">
        <v>1491.7</v>
      </c>
      <c r="I42">
        <v>-752.1</v>
      </c>
      <c r="J42">
        <v>-106.2</v>
      </c>
      <c r="K42">
        <v>-134.2</v>
      </c>
      <c r="L42">
        <v>-134.2</v>
      </c>
      <c r="M42">
        <v>18</v>
      </c>
      <c r="N42">
        <v>-14.8</v>
      </c>
      <c r="O42">
        <v>8</v>
      </c>
      <c r="P42">
        <v>12.1</v>
      </c>
      <c r="Q42">
        <v>11.8</v>
      </c>
      <c r="R42">
        <v>-233.4</v>
      </c>
      <c r="S42">
        <v>0</v>
      </c>
      <c r="T42">
        <v>0</v>
      </c>
      <c r="U42">
        <v>484.8</v>
      </c>
      <c r="V42">
        <v>0</v>
      </c>
      <c r="W42">
        <v>484.8</v>
      </c>
      <c r="X42">
        <v>-150</v>
      </c>
      <c r="Y42">
        <v>319</v>
      </c>
      <c r="Z42">
        <v>10.6</v>
      </c>
      <c r="AA42">
        <v>500</v>
      </c>
      <c r="AB42">
        <v>530</v>
      </c>
      <c r="AC42">
        <v>808.6</v>
      </c>
      <c r="AD42">
        <v>1820.7</v>
      </c>
      <c r="AE42">
        <v>-409.7</v>
      </c>
      <c r="AF42">
        <v>720.2</v>
      </c>
      <c r="AG42">
        <v>890.6</v>
      </c>
      <c r="AH42" s="7">
        <v>337</v>
      </c>
      <c r="AI42">
        <v>-171.3</v>
      </c>
      <c r="AJ42">
        <v>188.8</v>
      </c>
      <c r="AK42">
        <v>136.4</v>
      </c>
      <c r="AL42">
        <v>48.1</v>
      </c>
      <c r="AM42">
        <v>20</v>
      </c>
      <c r="AN42">
        <v>570</v>
      </c>
      <c r="AO42">
        <v>513.7</v>
      </c>
      <c r="AP42">
        <v>196</v>
      </c>
      <c r="AQ42" s="7">
        <v>212</v>
      </c>
      <c r="AR42">
        <v>75</v>
      </c>
      <c r="AS42" s="16">
        <v>121</v>
      </c>
      <c r="AT42" s="6">
        <v>27.3</v>
      </c>
      <c r="AU42" s="5">
        <v>0</v>
      </c>
      <c r="AV42" s="5">
        <v>0</v>
      </c>
      <c r="AW42" s="5">
        <v>0</v>
      </c>
      <c r="AX42" s="5">
        <v>484.8</v>
      </c>
      <c r="AY42" s="5">
        <v>95</v>
      </c>
      <c r="AZ42" s="5">
        <v>50</v>
      </c>
      <c r="BA42" s="5">
        <v>145</v>
      </c>
      <c r="BB42" s="5">
        <v>6</v>
      </c>
      <c r="BC42" s="5">
        <v>20</v>
      </c>
      <c r="BD42" s="5">
        <v>35</v>
      </c>
      <c r="BE42" s="5">
        <v>15</v>
      </c>
      <c r="BF42" s="5">
        <v>8</v>
      </c>
      <c r="BG42" s="5">
        <v>30</v>
      </c>
      <c r="BH42" s="5">
        <v>20</v>
      </c>
      <c r="BI42" s="5">
        <v>20</v>
      </c>
      <c r="BJ42" s="5">
        <v>4</v>
      </c>
      <c r="BK42" s="5">
        <v>158</v>
      </c>
      <c r="BL42" s="5">
        <v>1210.2</v>
      </c>
      <c r="BM42" s="5">
        <v>63.3</v>
      </c>
      <c r="BN42" s="5">
        <v>-486.2</v>
      </c>
      <c r="BO42" s="5">
        <v>787.8</v>
      </c>
      <c r="BP42" s="9">
        <v>107.8</v>
      </c>
      <c r="BQ42" s="5">
        <v>85.2</v>
      </c>
      <c r="BR42" s="5">
        <v>43.6</v>
      </c>
      <c r="BS42" s="12">
        <v>0</v>
      </c>
      <c r="BT42">
        <v>-52.2</v>
      </c>
      <c r="BU42">
        <v>-51.2</v>
      </c>
      <c r="BV42" s="7">
        <v>-52.2</v>
      </c>
    </row>
    <row r="43" spans="1:74" ht="12.75">
      <c r="A43" s="6" t="s">
        <v>111</v>
      </c>
      <c r="B43">
        <v>4967.4</v>
      </c>
      <c r="C43">
        <v>3323.5</v>
      </c>
      <c r="D43">
        <v>800.8</v>
      </c>
      <c r="E43">
        <v>1201.1</v>
      </c>
      <c r="F43">
        <v>1998.2</v>
      </c>
      <c r="G43">
        <v>998.8</v>
      </c>
      <c r="H43">
        <v>1491.7</v>
      </c>
      <c r="I43">
        <v>-681.5</v>
      </c>
      <c r="J43">
        <v>-71.4</v>
      </c>
      <c r="K43">
        <v>-98.5</v>
      </c>
      <c r="L43">
        <v>-98.5</v>
      </c>
      <c r="M43">
        <v>25</v>
      </c>
      <c r="N43">
        <v>-4.6</v>
      </c>
      <c r="O43">
        <v>12.7</v>
      </c>
      <c r="P43">
        <v>13</v>
      </c>
      <c r="Q43">
        <v>12.8</v>
      </c>
      <c r="R43">
        <v>-137.9</v>
      </c>
      <c r="S43">
        <v>0</v>
      </c>
      <c r="T43">
        <v>0</v>
      </c>
      <c r="U43">
        <v>484.8</v>
      </c>
      <c r="V43">
        <v>0</v>
      </c>
      <c r="W43">
        <v>484.8</v>
      </c>
      <c r="X43">
        <v>0</v>
      </c>
      <c r="Y43">
        <v>319</v>
      </c>
      <c r="Z43">
        <v>127.8</v>
      </c>
      <c r="AA43">
        <v>539.5</v>
      </c>
      <c r="AB43">
        <v>567.1</v>
      </c>
      <c r="AC43">
        <v>854.4</v>
      </c>
      <c r="AD43">
        <v>1838.7</v>
      </c>
      <c r="AE43">
        <v>-415.8</v>
      </c>
      <c r="AF43">
        <v>753.5</v>
      </c>
      <c r="AG43">
        <v>926.8</v>
      </c>
      <c r="AH43" s="7">
        <v>243.8</v>
      </c>
      <c r="AI43">
        <v>-232.6</v>
      </c>
      <c r="AJ43">
        <v>250</v>
      </c>
      <c r="AK43">
        <v>168.1</v>
      </c>
      <c r="AL43">
        <v>-10.9</v>
      </c>
      <c r="AM43">
        <v>20</v>
      </c>
      <c r="AN43">
        <v>570</v>
      </c>
      <c r="AO43">
        <v>513.7</v>
      </c>
      <c r="AP43">
        <v>196</v>
      </c>
      <c r="AQ43" s="7">
        <v>212</v>
      </c>
      <c r="AR43">
        <v>75</v>
      </c>
      <c r="AS43" s="16">
        <v>121</v>
      </c>
      <c r="AT43" s="6">
        <v>26.6</v>
      </c>
      <c r="AU43" s="5">
        <v>0</v>
      </c>
      <c r="AV43" s="5">
        <v>0</v>
      </c>
      <c r="AW43" s="5">
        <v>0</v>
      </c>
      <c r="AX43" s="5">
        <v>484.8</v>
      </c>
      <c r="AY43" s="5">
        <v>95</v>
      </c>
      <c r="AZ43" s="5">
        <v>50</v>
      </c>
      <c r="BA43" s="5">
        <v>145</v>
      </c>
      <c r="BB43" s="5">
        <v>6</v>
      </c>
      <c r="BC43" s="5">
        <v>20</v>
      </c>
      <c r="BD43" s="5">
        <v>35</v>
      </c>
      <c r="BE43" s="5">
        <v>15</v>
      </c>
      <c r="BF43" s="5">
        <v>8</v>
      </c>
      <c r="BG43" s="5">
        <v>30</v>
      </c>
      <c r="BH43" s="5">
        <v>20</v>
      </c>
      <c r="BI43" s="5">
        <v>20</v>
      </c>
      <c r="BJ43" s="5">
        <v>4</v>
      </c>
      <c r="BK43" s="5">
        <v>158</v>
      </c>
      <c r="BL43" s="5">
        <v>1210.2</v>
      </c>
      <c r="BM43" s="5">
        <v>51</v>
      </c>
      <c r="BN43" s="5">
        <v>-473.9</v>
      </c>
      <c r="BO43" s="5">
        <v>787.8</v>
      </c>
      <c r="BP43" s="1">
        <v>101.2</v>
      </c>
      <c r="BQ43" s="5">
        <v>77</v>
      </c>
      <c r="BR43" s="5">
        <v>36.1</v>
      </c>
      <c r="BS43" s="12">
        <v>0</v>
      </c>
      <c r="BT43">
        <v>-52.2</v>
      </c>
      <c r="BU43">
        <v>-51.2</v>
      </c>
      <c r="BV43" s="7">
        <v>-52.2</v>
      </c>
    </row>
    <row r="44" spans="1:74" ht="12.75">
      <c r="A44" s="6" t="s">
        <v>112</v>
      </c>
      <c r="B44">
        <v>4972.4</v>
      </c>
      <c r="C44">
        <v>3273</v>
      </c>
      <c r="D44">
        <v>800.8</v>
      </c>
      <c r="E44">
        <v>1201.1</v>
      </c>
      <c r="F44">
        <v>1998.2</v>
      </c>
      <c r="G44">
        <v>1013.4</v>
      </c>
      <c r="H44">
        <v>1491.7</v>
      </c>
      <c r="I44">
        <v>-666.9</v>
      </c>
      <c r="J44">
        <v>-50.3</v>
      </c>
      <c r="K44">
        <v>-88.7</v>
      </c>
      <c r="L44">
        <v>-88.7</v>
      </c>
      <c r="M44">
        <v>27.7</v>
      </c>
      <c r="N44">
        <v>1.7</v>
      </c>
      <c r="O44">
        <v>16.8</v>
      </c>
      <c r="P44">
        <v>13.4</v>
      </c>
      <c r="Q44">
        <v>13.1</v>
      </c>
      <c r="R44">
        <v>-104.6</v>
      </c>
      <c r="S44">
        <v>0</v>
      </c>
      <c r="T44">
        <v>0</v>
      </c>
      <c r="U44">
        <v>484.8</v>
      </c>
      <c r="V44">
        <v>0</v>
      </c>
      <c r="W44">
        <v>484.8</v>
      </c>
      <c r="X44">
        <v>-150</v>
      </c>
      <c r="Y44">
        <v>319</v>
      </c>
      <c r="Z44">
        <v>50.2</v>
      </c>
      <c r="AA44">
        <v>474.4</v>
      </c>
      <c r="AB44">
        <v>517.7</v>
      </c>
      <c r="AC44">
        <v>784.1</v>
      </c>
      <c r="AD44">
        <v>1761.2</v>
      </c>
      <c r="AE44">
        <v>-437.2</v>
      </c>
      <c r="AF44">
        <v>696.6</v>
      </c>
      <c r="AG44">
        <v>866.7</v>
      </c>
      <c r="AH44" s="7">
        <v>210.2</v>
      </c>
      <c r="AI44">
        <v>-45.1</v>
      </c>
      <c r="AJ44">
        <v>62.8</v>
      </c>
      <c r="AK44">
        <v>57.3</v>
      </c>
      <c r="AL44">
        <v>172.9</v>
      </c>
      <c r="AM44">
        <v>20</v>
      </c>
      <c r="AN44">
        <v>570</v>
      </c>
      <c r="AO44">
        <v>513.7</v>
      </c>
      <c r="AP44">
        <v>196</v>
      </c>
      <c r="AQ44" s="7">
        <v>212</v>
      </c>
      <c r="AR44">
        <v>75</v>
      </c>
      <c r="AS44" s="16">
        <v>121</v>
      </c>
      <c r="AT44" s="6">
        <v>26.4</v>
      </c>
      <c r="AU44" s="5">
        <v>0</v>
      </c>
      <c r="AV44" s="5">
        <v>0</v>
      </c>
      <c r="AW44" s="5">
        <v>0</v>
      </c>
      <c r="AX44" s="5">
        <v>484.8</v>
      </c>
      <c r="AY44" s="5">
        <v>95</v>
      </c>
      <c r="AZ44" s="5">
        <v>50</v>
      </c>
      <c r="BA44" s="5">
        <v>145</v>
      </c>
      <c r="BB44" s="5">
        <v>6</v>
      </c>
      <c r="BC44" s="5">
        <v>20</v>
      </c>
      <c r="BD44" s="5">
        <v>35</v>
      </c>
      <c r="BE44" s="5">
        <v>15</v>
      </c>
      <c r="BF44" s="5">
        <v>8</v>
      </c>
      <c r="BG44" s="5">
        <v>30</v>
      </c>
      <c r="BH44" s="5">
        <v>20</v>
      </c>
      <c r="BI44" s="5">
        <v>20</v>
      </c>
      <c r="BJ44" s="5">
        <v>4</v>
      </c>
      <c r="BK44" s="5">
        <v>158</v>
      </c>
      <c r="BL44" s="5">
        <v>1210.2</v>
      </c>
      <c r="BM44" s="5">
        <v>48.9</v>
      </c>
      <c r="BN44" s="5">
        <v>-471.9</v>
      </c>
      <c r="BO44" s="5">
        <v>787.8</v>
      </c>
      <c r="BP44" s="1">
        <v>100</v>
      </c>
      <c r="BQ44" s="5">
        <v>75.3</v>
      </c>
      <c r="BR44" s="5">
        <v>34.6</v>
      </c>
      <c r="BS44" s="12">
        <v>0</v>
      </c>
      <c r="BT44">
        <v>-27.2</v>
      </c>
      <c r="BU44">
        <v>-26.2</v>
      </c>
      <c r="BV44" s="7">
        <v>-27.2</v>
      </c>
    </row>
    <row r="45" spans="1:74" ht="12.75">
      <c r="A45" s="3" t="s">
        <v>113</v>
      </c>
      <c r="B45" s="2">
        <v>5034.4</v>
      </c>
      <c r="C45" s="2">
        <v>3380.2</v>
      </c>
      <c r="D45" s="2">
        <v>800.8</v>
      </c>
      <c r="E45" s="2">
        <v>1201.1</v>
      </c>
      <c r="F45" s="2">
        <v>1997.6</v>
      </c>
      <c r="G45" s="2">
        <v>1082.8</v>
      </c>
      <c r="H45" s="2">
        <v>1491.7</v>
      </c>
      <c r="I45" s="2">
        <v>-595</v>
      </c>
      <c r="J45" s="2">
        <v>-16.4</v>
      </c>
      <c r="K45" s="2">
        <v>-52.1</v>
      </c>
      <c r="L45" s="2">
        <v>-52.1</v>
      </c>
      <c r="M45" s="2">
        <v>35.2</v>
      </c>
      <c r="N45" s="2">
        <v>12.5</v>
      </c>
      <c r="O45" s="2">
        <v>22</v>
      </c>
      <c r="P45" s="2">
        <v>14.5</v>
      </c>
      <c r="Q45" s="2">
        <v>14.2</v>
      </c>
      <c r="R45" s="2">
        <v>-5.8</v>
      </c>
      <c r="S45" s="2">
        <v>0</v>
      </c>
      <c r="T45" s="2">
        <v>0</v>
      </c>
      <c r="U45" s="2">
        <v>484.8</v>
      </c>
      <c r="V45" s="2">
        <v>0</v>
      </c>
      <c r="W45" s="2">
        <v>484.8</v>
      </c>
      <c r="X45" s="2">
        <v>0</v>
      </c>
      <c r="Y45" s="2">
        <v>319</v>
      </c>
      <c r="Z45" s="2">
        <v>168.1</v>
      </c>
      <c r="AA45" s="2">
        <v>512.8</v>
      </c>
      <c r="AB45" s="2">
        <v>553.9</v>
      </c>
      <c r="AC45" s="2">
        <v>828.8</v>
      </c>
      <c r="AD45" s="2">
        <v>1778.8</v>
      </c>
      <c r="AE45" s="2">
        <v>-442.6</v>
      </c>
      <c r="AF45" s="2">
        <v>729.8</v>
      </c>
      <c r="AG45" s="2">
        <v>902.6</v>
      </c>
      <c r="AH45" s="4">
        <v>113.2</v>
      </c>
      <c r="AI45" s="2">
        <v>-102.8</v>
      </c>
      <c r="AJ45" s="2">
        <v>120.5</v>
      </c>
      <c r="AK45" s="2">
        <v>88.6</v>
      </c>
      <c r="AL45" s="2">
        <v>115.1</v>
      </c>
      <c r="AM45" s="2">
        <v>20</v>
      </c>
      <c r="AN45" s="2">
        <v>570</v>
      </c>
      <c r="AO45" s="2">
        <v>513.7</v>
      </c>
      <c r="AP45" s="2">
        <v>196</v>
      </c>
      <c r="AQ45" s="4">
        <v>212</v>
      </c>
      <c r="AR45" s="2">
        <v>75</v>
      </c>
      <c r="AS45" s="49">
        <v>121</v>
      </c>
      <c r="AT45" s="3">
        <v>25.8</v>
      </c>
      <c r="AU45" s="8">
        <v>0</v>
      </c>
      <c r="AV45" s="8">
        <v>0</v>
      </c>
      <c r="AW45" s="8">
        <v>0</v>
      </c>
      <c r="AX45" s="8">
        <v>484.8</v>
      </c>
      <c r="AY45" s="8">
        <v>95</v>
      </c>
      <c r="AZ45" s="8">
        <v>50</v>
      </c>
      <c r="BA45" s="8">
        <v>145</v>
      </c>
      <c r="BB45" s="8">
        <v>6</v>
      </c>
      <c r="BC45" s="8">
        <v>20</v>
      </c>
      <c r="BD45" s="8">
        <v>35</v>
      </c>
      <c r="BE45" s="8">
        <v>15</v>
      </c>
      <c r="BF45" s="8">
        <v>8</v>
      </c>
      <c r="BG45" s="8">
        <v>30</v>
      </c>
      <c r="BH45" s="8">
        <v>20</v>
      </c>
      <c r="BI45" s="8">
        <v>20</v>
      </c>
      <c r="BJ45" s="8">
        <v>4</v>
      </c>
      <c r="BK45" s="8">
        <v>158</v>
      </c>
      <c r="BL45" s="8">
        <v>1210.2</v>
      </c>
      <c r="BM45" s="8">
        <v>40</v>
      </c>
      <c r="BN45" s="8">
        <v>-463</v>
      </c>
      <c r="BO45" s="8">
        <v>787.8</v>
      </c>
      <c r="BP45" s="8">
        <v>94</v>
      </c>
      <c r="BQ45" s="8">
        <v>67.5</v>
      </c>
      <c r="BR45" s="8">
        <v>27.7</v>
      </c>
      <c r="BS45" s="13">
        <v>0</v>
      </c>
      <c r="BT45" s="2">
        <v>-27.2</v>
      </c>
      <c r="BU45" s="2">
        <v>-26.2</v>
      </c>
      <c r="BV45" s="4">
        <v>-27.2</v>
      </c>
    </row>
    <row r="46" spans="1:74" ht="12.75">
      <c r="A46" s="12" t="s">
        <v>382</v>
      </c>
      <c r="B46">
        <v>4917.3</v>
      </c>
      <c r="C46">
        <v>3222.2</v>
      </c>
      <c r="D46">
        <v>800.8</v>
      </c>
      <c r="E46">
        <v>1201.1</v>
      </c>
      <c r="F46">
        <v>1998.5</v>
      </c>
      <c r="G46">
        <v>943.5</v>
      </c>
      <c r="H46">
        <v>1491.7</v>
      </c>
      <c r="I46">
        <v>-738.9</v>
      </c>
      <c r="J46">
        <v>-112.4</v>
      </c>
      <c r="K46">
        <v>-132.2</v>
      </c>
      <c r="L46">
        <v>-132.2</v>
      </c>
      <c r="M46">
        <v>18.1</v>
      </c>
      <c r="N46">
        <v>-13.8</v>
      </c>
      <c r="O46">
        <v>8.5</v>
      </c>
      <c r="P46">
        <v>12.1</v>
      </c>
      <c r="Q46">
        <v>11.8</v>
      </c>
      <c r="R46">
        <v>-227.6</v>
      </c>
      <c r="S46">
        <v>0</v>
      </c>
      <c r="T46">
        <v>0</v>
      </c>
      <c r="U46">
        <v>484.8</v>
      </c>
      <c r="V46">
        <v>0</v>
      </c>
      <c r="W46">
        <v>484.8</v>
      </c>
      <c r="X46">
        <v>-150</v>
      </c>
      <c r="Y46">
        <v>319</v>
      </c>
      <c r="Z46">
        <v>12.4</v>
      </c>
      <c r="AA46">
        <v>492</v>
      </c>
      <c r="AB46">
        <v>525</v>
      </c>
      <c r="AC46">
        <v>800.4</v>
      </c>
      <c r="AD46">
        <v>1818.7</v>
      </c>
      <c r="AE46">
        <v>-409.7</v>
      </c>
      <c r="AF46">
        <v>717.7</v>
      </c>
      <c r="AG46">
        <v>888</v>
      </c>
      <c r="AH46" s="7">
        <v>331.3</v>
      </c>
      <c r="AI46">
        <v>-165.7</v>
      </c>
      <c r="AJ46">
        <v>183.2</v>
      </c>
      <c r="AK46">
        <v>133.3</v>
      </c>
      <c r="AL46">
        <v>53.6</v>
      </c>
      <c r="AM46">
        <v>20</v>
      </c>
      <c r="AN46">
        <v>570</v>
      </c>
      <c r="AO46">
        <v>513.7</v>
      </c>
      <c r="AP46">
        <v>196</v>
      </c>
      <c r="AQ46" s="7">
        <v>212</v>
      </c>
      <c r="AR46">
        <v>75</v>
      </c>
      <c r="AS46" s="16">
        <v>121</v>
      </c>
      <c r="AT46" s="6">
        <v>24.4</v>
      </c>
      <c r="AU46" s="5">
        <v>0</v>
      </c>
      <c r="AV46" s="5">
        <v>0</v>
      </c>
      <c r="AW46" s="5">
        <v>0</v>
      </c>
      <c r="AX46" s="5">
        <v>484.8</v>
      </c>
      <c r="AY46" s="5">
        <v>95</v>
      </c>
      <c r="AZ46" s="5">
        <v>50</v>
      </c>
      <c r="BA46" s="5">
        <v>145</v>
      </c>
      <c r="BB46" s="5">
        <v>6</v>
      </c>
      <c r="BC46" s="5">
        <v>20</v>
      </c>
      <c r="BD46" s="5">
        <v>35</v>
      </c>
      <c r="BE46" s="5">
        <v>15</v>
      </c>
      <c r="BF46" s="5">
        <v>8</v>
      </c>
      <c r="BG46" s="5">
        <v>30</v>
      </c>
      <c r="BH46" s="5">
        <v>20</v>
      </c>
      <c r="BI46" s="5">
        <v>20</v>
      </c>
      <c r="BJ46" s="5">
        <v>4</v>
      </c>
      <c r="BK46" s="5">
        <v>158</v>
      </c>
      <c r="BL46" s="5">
        <v>1210.2</v>
      </c>
      <c r="BM46" s="5">
        <v>61.9</v>
      </c>
      <c r="BN46" s="5">
        <v>-484.8</v>
      </c>
      <c r="BO46" s="5">
        <v>787.8</v>
      </c>
      <c r="BP46" s="5">
        <v>20.6</v>
      </c>
      <c r="BQ46" s="5">
        <v>92</v>
      </c>
      <c r="BR46" s="5">
        <v>56.6</v>
      </c>
      <c r="BS46" s="12">
        <v>0</v>
      </c>
      <c r="BT46">
        <v>-52.2</v>
      </c>
      <c r="BU46">
        <v>-51.2</v>
      </c>
      <c r="BV46" s="7">
        <v>-52.2</v>
      </c>
    </row>
    <row r="47" spans="1:74" ht="12.75">
      <c r="A47" s="12" t="s">
        <v>383</v>
      </c>
      <c r="B47">
        <v>4978.3</v>
      </c>
      <c r="C47">
        <v>3330.6</v>
      </c>
      <c r="D47">
        <v>800.8</v>
      </c>
      <c r="E47">
        <v>1201.1</v>
      </c>
      <c r="F47">
        <v>1998.1</v>
      </c>
      <c r="G47">
        <v>1012</v>
      </c>
      <c r="H47">
        <v>1491.7</v>
      </c>
      <c r="I47">
        <v>-669.9</v>
      </c>
      <c r="J47">
        <v>-76.7</v>
      </c>
      <c r="K47">
        <v>-96.8</v>
      </c>
      <c r="L47">
        <v>-96.8</v>
      </c>
      <c r="M47">
        <v>25</v>
      </c>
      <c r="N47">
        <v>-3.7</v>
      </c>
      <c r="O47">
        <v>13.2</v>
      </c>
      <c r="P47">
        <v>13.1</v>
      </c>
      <c r="Q47">
        <v>12.8</v>
      </c>
      <c r="R47">
        <v>-133.2</v>
      </c>
      <c r="S47">
        <v>0</v>
      </c>
      <c r="T47">
        <v>0</v>
      </c>
      <c r="U47">
        <v>484.8</v>
      </c>
      <c r="V47">
        <v>0</v>
      </c>
      <c r="W47">
        <v>484.8</v>
      </c>
      <c r="X47">
        <v>0</v>
      </c>
      <c r="Y47">
        <v>319</v>
      </c>
      <c r="Z47">
        <v>129.2</v>
      </c>
      <c r="AA47">
        <v>532.7</v>
      </c>
      <c r="AB47">
        <v>563</v>
      </c>
      <c r="AC47">
        <v>847.5</v>
      </c>
      <c r="AD47">
        <v>1837.2</v>
      </c>
      <c r="AE47">
        <v>-415.8</v>
      </c>
      <c r="AF47">
        <v>751.6</v>
      </c>
      <c r="AG47">
        <v>924.7</v>
      </c>
      <c r="AH47" s="7">
        <v>239.1</v>
      </c>
      <c r="AI47">
        <v>-227.9</v>
      </c>
      <c r="AJ47">
        <v>245.4</v>
      </c>
      <c r="AK47">
        <v>165.6</v>
      </c>
      <c r="AL47">
        <v>-6.5</v>
      </c>
      <c r="AM47">
        <v>20</v>
      </c>
      <c r="AN47">
        <v>570</v>
      </c>
      <c r="AO47">
        <v>513.7</v>
      </c>
      <c r="AP47">
        <v>196</v>
      </c>
      <c r="AQ47" s="7">
        <v>212</v>
      </c>
      <c r="AR47">
        <v>75</v>
      </c>
      <c r="AS47" s="16">
        <v>121</v>
      </c>
      <c r="AT47" s="6">
        <v>24</v>
      </c>
      <c r="AU47" s="5">
        <v>0</v>
      </c>
      <c r="AV47" s="5">
        <v>0</v>
      </c>
      <c r="AW47" s="5">
        <v>0</v>
      </c>
      <c r="AX47" s="5">
        <v>484.8</v>
      </c>
      <c r="AY47" s="5">
        <v>95</v>
      </c>
      <c r="AZ47" s="5">
        <v>50</v>
      </c>
      <c r="BA47" s="5">
        <v>145</v>
      </c>
      <c r="BB47" s="5">
        <v>6</v>
      </c>
      <c r="BC47" s="5">
        <v>20</v>
      </c>
      <c r="BD47" s="5">
        <v>35</v>
      </c>
      <c r="BE47" s="5">
        <v>15</v>
      </c>
      <c r="BF47" s="5">
        <v>8</v>
      </c>
      <c r="BG47" s="5">
        <v>30</v>
      </c>
      <c r="BH47" s="5">
        <v>20</v>
      </c>
      <c r="BI47" s="5">
        <v>20</v>
      </c>
      <c r="BJ47" s="5">
        <v>4</v>
      </c>
      <c r="BK47" s="5">
        <v>158</v>
      </c>
      <c r="BL47" s="5">
        <v>1210.2</v>
      </c>
      <c r="BM47" s="5">
        <v>49.4</v>
      </c>
      <c r="BN47" s="5">
        <v>-472.3</v>
      </c>
      <c r="BO47" s="5">
        <v>787.8</v>
      </c>
      <c r="BP47" s="5">
        <v>20.6</v>
      </c>
      <c r="BQ47" s="5">
        <v>83.2</v>
      </c>
      <c r="BR47" s="5">
        <v>48</v>
      </c>
      <c r="BS47" s="12">
        <v>0</v>
      </c>
      <c r="BT47">
        <v>-52.2</v>
      </c>
      <c r="BU47">
        <v>-51.2</v>
      </c>
      <c r="BV47" s="7">
        <v>-52.2</v>
      </c>
    </row>
    <row r="48" spans="1:74" ht="12.75">
      <c r="A48" s="12" t="s">
        <v>384</v>
      </c>
      <c r="B48">
        <v>4983.1</v>
      </c>
      <c r="C48">
        <v>3279.7</v>
      </c>
      <c r="D48">
        <v>800.8</v>
      </c>
      <c r="E48">
        <v>1201.1</v>
      </c>
      <c r="F48">
        <v>1998</v>
      </c>
      <c r="G48">
        <v>1026.3</v>
      </c>
      <c r="H48">
        <v>1491.7</v>
      </c>
      <c r="I48">
        <v>-655.5</v>
      </c>
      <c r="J48">
        <v>-55.6</v>
      </c>
      <c r="K48">
        <v>-87.1</v>
      </c>
      <c r="L48">
        <v>-87.1</v>
      </c>
      <c r="M48">
        <v>27.7</v>
      </c>
      <c r="N48">
        <v>2.5</v>
      </c>
      <c r="O48">
        <v>17.2</v>
      </c>
      <c r="P48">
        <v>13.5</v>
      </c>
      <c r="Q48">
        <v>13.2</v>
      </c>
      <c r="R48">
        <v>-100.1</v>
      </c>
      <c r="S48">
        <v>0</v>
      </c>
      <c r="T48">
        <v>0</v>
      </c>
      <c r="U48">
        <v>484.8</v>
      </c>
      <c r="V48">
        <v>0</v>
      </c>
      <c r="W48">
        <v>484.8</v>
      </c>
      <c r="X48">
        <v>-150</v>
      </c>
      <c r="Y48">
        <v>319</v>
      </c>
      <c r="Z48">
        <v>51.7</v>
      </c>
      <c r="AA48">
        <v>467.7</v>
      </c>
      <c r="AB48">
        <v>513.5</v>
      </c>
      <c r="AC48">
        <v>777.3</v>
      </c>
      <c r="AD48">
        <v>1759.6</v>
      </c>
      <c r="AE48">
        <v>-437.2</v>
      </c>
      <c r="AF48">
        <v>694.6</v>
      </c>
      <c r="AG48">
        <v>864.6</v>
      </c>
      <c r="AH48" s="7">
        <v>205.7</v>
      </c>
      <c r="AI48">
        <v>-40.7</v>
      </c>
      <c r="AJ48">
        <v>58.4</v>
      </c>
      <c r="AK48">
        <v>54.7</v>
      </c>
      <c r="AL48">
        <v>177.4</v>
      </c>
      <c r="AM48">
        <v>20</v>
      </c>
      <c r="AN48">
        <v>570</v>
      </c>
      <c r="AO48">
        <v>513.7</v>
      </c>
      <c r="AP48">
        <v>196</v>
      </c>
      <c r="AQ48" s="7">
        <v>212</v>
      </c>
      <c r="AR48">
        <v>75</v>
      </c>
      <c r="AS48" s="16">
        <v>121</v>
      </c>
      <c r="AT48" s="6">
        <v>23.9</v>
      </c>
      <c r="AU48" s="5">
        <v>0</v>
      </c>
      <c r="AV48" s="5">
        <v>0</v>
      </c>
      <c r="AW48" s="5">
        <v>0</v>
      </c>
      <c r="AX48" s="5">
        <v>484.8</v>
      </c>
      <c r="AY48" s="5">
        <v>95</v>
      </c>
      <c r="AZ48" s="5">
        <v>50</v>
      </c>
      <c r="BA48" s="5">
        <v>145</v>
      </c>
      <c r="BB48" s="5">
        <v>6</v>
      </c>
      <c r="BC48" s="5">
        <v>20</v>
      </c>
      <c r="BD48" s="5">
        <v>35</v>
      </c>
      <c r="BE48" s="5">
        <v>15</v>
      </c>
      <c r="BF48" s="5">
        <v>8</v>
      </c>
      <c r="BG48" s="5">
        <v>30</v>
      </c>
      <c r="BH48" s="5">
        <v>20</v>
      </c>
      <c r="BI48" s="5">
        <v>20</v>
      </c>
      <c r="BJ48" s="5">
        <v>4</v>
      </c>
      <c r="BK48" s="5">
        <v>158</v>
      </c>
      <c r="BL48" s="5">
        <v>1210.2</v>
      </c>
      <c r="BM48" s="5">
        <v>47.3</v>
      </c>
      <c r="BN48" s="5">
        <v>-470.3</v>
      </c>
      <c r="BO48" s="5">
        <v>787.8</v>
      </c>
      <c r="BP48" s="5">
        <v>20.6</v>
      </c>
      <c r="BQ48" s="5">
        <v>81.5</v>
      </c>
      <c r="BR48" s="5">
        <v>46.2</v>
      </c>
      <c r="BS48" s="12">
        <v>0</v>
      </c>
      <c r="BT48">
        <v>-27.2</v>
      </c>
      <c r="BU48">
        <v>-26.2</v>
      </c>
      <c r="BV48" s="7">
        <v>-27.2</v>
      </c>
    </row>
    <row r="49" spans="1:74" ht="12.75">
      <c r="A49" s="13" t="s">
        <v>385</v>
      </c>
      <c r="B49" s="2">
        <v>5043.9</v>
      </c>
      <c r="C49" s="2">
        <v>3386.3</v>
      </c>
      <c r="D49" s="2">
        <v>800.8</v>
      </c>
      <c r="E49" s="2">
        <v>1201.1</v>
      </c>
      <c r="F49" s="2">
        <v>1997.5</v>
      </c>
      <c r="G49" s="2">
        <v>1094.4</v>
      </c>
      <c r="H49" s="2">
        <v>1491.7</v>
      </c>
      <c r="I49" s="2">
        <v>-584.6</v>
      </c>
      <c r="J49" s="2">
        <v>-21.1</v>
      </c>
      <c r="K49" s="2">
        <v>-50.7</v>
      </c>
      <c r="L49" s="2">
        <v>-50.7</v>
      </c>
      <c r="M49" s="2">
        <v>35.1</v>
      </c>
      <c r="N49" s="2">
        <v>13.3</v>
      </c>
      <c r="O49" s="2">
        <v>22.4</v>
      </c>
      <c r="P49" s="2">
        <v>14.5</v>
      </c>
      <c r="Q49" s="2">
        <v>14.2</v>
      </c>
      <c r="R49" s="2">
        <v>-1.8</v>
      </c>
      <c r="S49" s="2">
        <v>0</v>
      </c>
      <c r="T49" s="2">
        <v>0</v>
      </c>
      <c r="U49" s="2">
        <v>484.8</v>
      </c>
      <c r="V49" s="2">
        <v>0</v>
      </c>
      <c r="W49" s="2">
        <v>484.8</v>
      </c>
      <c r="X49" s="2">
        <v>0</v>
      </c>
      <c r="Y49" s="2">
        <v>319</v>
      </c>
      <c r="Z49" s="2">
        <v>169.3</v>
      </c>
      <c r="AA49" s="2">
        <v>506.9</v>
      </c>
      <c r="AB49" s="2">
        <v>550.3</v>
      </c>
      <c r="AC49" s="2">
        <v>822.7</v>
      </c>
      <c r="AD49" s="2">
        <v>1777.5</v>
      </c>
      <c r="AE49" s="2">
        <v>-442.7</v>
      </c>
      <c r="AF49" s="2">
        <v>728.1</v>
      </c>
      <c r="AG49" s="2">
        <v>900.8</v>
      </c>
      <c r="AH49" s="4">
        <v>109.3</v>
      </c>
      <c r="AI49" s="2">
        <v>-98.9</v>
      </c>
      <c r="AJ49" s="2">
        <v>116.6</v>
      </c>
      <c r="AK49" s="2">
        <v>86.4</v>
      </c>
      <c r="AL49" s="2">
        <v>119</v>
      </c>
      <c r="AM49" s="2">
        <v>20</v>
      </c>
      <c r="AN49" s="2">
        <v>570</v>
      </c>
      <c r="AO49" s="2">
        <v>513.7</v>
      </c>
      <c r="AP49" s="2">
        <v>196</v>
      </c>
      <c r="AQ49" s="4">
        <v>212</v>
      </c>
      <c r="AR49" s="2">
        <v>75</v>
      </c>
      <c r="AS49" s="49">
        <v>121</v>
      </c>
      <c r="AT49" s="3">
        <v>23.6</v>
      </c>
      <c r="AU49" s="8">
        <v>0</v>
      </c>
      <c r="AV49" s="8">
        <v>0</v>
      </c>
      <c r="AW49" s="8">
        <v>0</v>
      </c>
      <c r="AX49" s="8">
        <v>484.8</v>
      </c>
      <c r="AY49" s="8">
        <v>95</v>
      </c>
      <c r="AZ49" s="8">
        <v>50</v>
      </c>
      <c r="BA49" s="8">
        <v>145</v>
      </c>
      <c r="BB49" s="8">
        <v>6</v>
      </c>
      <c r="BC49" s="8">
        <v>20</v>
      </c>
      <c r="BD49" s="8">
        <v>35</v>
      </c>
      <c r="BE49" s="8">
        <v>15</v>
      </c>
      <c r="BF49" s="8">
        <v>8</v>
      </c>
      <c r="BG49" s="8">
        <v>30</v>
      </c>
      <c r="BH49" s="8">
        <v>20</v>
      </c>
      <c r="BI49" s="8">
        <v>20</v>
      </c>
      <c r="BJ49" s="8">
        <v>4</v>
      </c>
      <c r="BK49" s="8">
        <v>158</v>
      </c>
      <c r="BL49" s="8">
        <v>1210.2</v>
      </c>
      <c r="BM49" s="8">
        <v>38.3</v>
      </c>
      <c r="BN49" s="8">
        <v>-461.3</v>
      </c>
      <c r="BO49" s="8">
        <v>787.8</v>
      </c>
      <c r="BP49" s="8">
        <v>20.6</v>
      </c>
      <c r="BQ49" s="8">
        <v>73.2</v>
      </c>
      <c r="BR49" s="8">
        <v>38.3</v>
      </c>
      <c r="BS49" s="13">
        <v>0</v>
      </c>
      <c r="BT49" s="2">
        <v>-27.2</v>
      </c>
      <c r="BU49" s="2">
        <v>-26.2</v>
      </c>
      <c r="BV49" s="4">
        <v>-27.2</v>
      </c>
    </row>
    <row r="50" spans="1:74" ht="12.75">
      <c r="A50" s="12" t="s">
        <v>573</v>
      </c>
      <c r="B50">
        <v>4734.9</v>
      </c>
      <c r="C50">
        <v>3109</v>
      </c>
      <c r="D50">
        <v>800.8</v>
      </c>
      <c r="E50">
        <v>1201.1</v>
      </c>
      <c r="F50">
        <v>2000</v>
      </c>
      <c r="G50">
        <v>713.2</v>
      </c>
      <c r="H50">
        <v>1491.7</v>
      </c>
      <c r="I50">
        <v>-1016.6</v>
      </c>
      <c r="J50">
        <v>27</v>
      </c>
      <c r="K50">
        <v>-237.6</v>
      </c>
      <c r="L50">
        <v>-237.6</v>
      </c>
      <c r="M50">
        <v>36.7</v>
      </c>
      <c r="N50">
        <v>-2.1</v>
      </c>
      <c r="O50">
        <v>13.2</v>
      </c>
      <c r="P50">
        <v>14.6</v>
      </c>
      <c r="Q50">
        <v>14.2</v>
      </c>
      <c r="R50">
        <v>-398.7</v>
      </c>
      <c r="S50">
        <v>0</v>
      </c>
      <c r="T50">
        <v>0</v>
      </c>
      <c r="U50">
        <v>483.2</v>
      </c>
      <c r="V50">
        <v>0</v>
      </c>
      <c r="W50">
        <v>483.2</v>
      </c>
      <c r="X50">
        <v>-150</v>
      </c>
      <c r="Y50">
        <v>317.3</v>
      </c>
      <c r="Z50">
        <v>-43</v>
      </c>
      <c r="AA50">
        <v>611.4</v>
      </c>
      <c r="AB50">
        <v>598.2</v>
      </c>
      <c r="AC50">
        <v>925.5</v>
      </c>
      <c r="AD50">
        <v>1861</v>
      </c>
      <c r="AE50">
        <v>-462.7</v>
      </c>
      <c r="AF50">
        <v>857.2</v>
      </c>
      <c r="AG50">
        <v>853.2</v>
      </c>
      <c r="AH50" s="7">
        <v>496.5</v>
      </c>
      <c r="AI50">
        <v>-329.6</v>
      </c>
      <c r="AJ50">
        <v>346.6</v>
      </c>
      <c r="AK50">
        <v>220.4</v>
      </c>
      <c r="AL50">
        <v>-101.5</v>
      </c>
      <c r="AM50">
        <v>20</v>
      </c>
      <c r="AN50">
        <v>570</v>
      </c>
      <c r="AO50">
        <v>513.7</v>
      </c>
      <c r="AP50">
        <v>196</v>
      </c>
      <c r="AQ50" s="7">
        <v>212</v>
      </c>
      <c r="AR50">
        <v>75</v>
      </c>
      <c r="AS50" s="16">
        <v>121</v>
      </c>
      <c r="AT50" s="6">
        <v>23.5</v>
      </c>
      <c r="AU50" s="5">
        <v>0</v>
      </c>
      <c r="AV50" s="5">
        <v>0</v>
      </c>
      <c r="AW50" s="5">
        <v>0</v>
      </c>
      <c r="AX50" s="5">
        <v>483.2</v>
      </c>
      <c r="AY50" s="5">
        <v>95</v>
      </c>
      <c r="AZ50" s="5">
        <v>50</v>
      </c>
      <c r="BA50" s="5">
        <v>145</v>
      </c>
      <c r="BB50" s="5">
        <v>6</v>
      </c>
      <c r="BC50" s="5">
        <v>20</v>
      </c>
      <c r="BD50" s="5">
        <v>35</v>
      </c>
      <c r="BE50" s="5">
        <v>15</v>
      </c>
      <c r="BF50" s="5">
        <v>8</v>
      </c>
      <c r="BG50" s="5">
        <v>30</v>
      </c>
      <c r="BH50" s="5">
        <v>20</v>
      </c>
      <c r="BI50" s="5">
        <v>20</v>
      </c>
      <c r="BJ50" s="5">
        <v>4</v>
      </c>
      <c r="BK50" s="5">
        <v>158</v>
      </c>
      <c r="BL50" s="5">
        <v>1210.2</v>
      </c>
      <c r="BM50" s="5">
        <v>33.3</v>
      </c>
      <c r="BN50" s="5">
        <v>-458</v>
      </c>
      <c r="BO50" s="5">
        <v>786.2</v>
      </c>
      <c r="BP50" s="5">
        <v>23.2</v>
      </c>
      <c r="BQ50" s="5">
        <v>39.8</v>
      </c>
      <c r="BR50" s="5">
        <v>14.7</v>
      </c>
      <c r="BS50" s="12">
        <v>0</v>
      </c>
      <c r="BT50">
        <v>-52.2</v>
      </c>
      <c r="BU50">
        <v>-51.2</v>
      </c>
      <c r="BV50" s="7">
        <v>-52.2</v>
      </c>
    </row>
    <row r="51" spans="1:74" ht="12.75">
      <c r="A51" s="12" t="s">
        <v>574</v>
      </c>
      <c r="B51">
        <v>4915.6</v>
      </c>
      <c r="C51">
        <v>3220.1</v>
      </c>
      <c r="D51">
        <v>800.8</v>
      </c>
      <c r="E51">
        <v>1201.1</v>
      </c>
      <c r="F51">
        <v>1998.6</v>
      </c>
      <c r="G51">
        <v>942.7</v>
      </c>
      <c r="H51">
        <v>1491.7</v>
      </c>
      <c r="I51">
        <v>-740</v>
      </c>
      <c r="J51">
        <v>-112.7</v>
      </c>
      <c r="K51">
        <v>-132.7</v>
      </c>
      <c r="L51">
        <v>-132.7</v>
      </c>
      <c r="M51">
        <v>18</v>
      </c>
      <c r="N51">
        <v>-13.9</v>
      </c>
      <c r="O51">
        <v>8.5</v>
      </c>
      <c r="P51">
        <v>12.1</v>
      </c>
      <c r="Q51">
        <v>11.8</v>
      </c>
      <c r="R51">
        <v>-228.9</v>
      </c>
      <c r="S51">
        <v>0</v>
      </c>
      <c r="T51">
        <v>0</v>
      </c>
      <c r="U51">
        <v>483.2</v>
      </c>
      <c r="V51">
        <v>0</v>
      </c>
      <c r="W51">
        <v>483.2</v>
      </c>
      <c r="X51">
        <v>-150</v>
      </c>
      <c r="Y51">
        <v>317.3</v>
      </c>
      <c r="Z51">
        <v>10.9</v>
      </c>
      <c r="AA51">
        <v>491.9</v>
      </c>
      <c r="AB51">
        <v>524.7</v>
      </c>
      <c r="AC51">
        <v>800.2</v>
      </c>
      <c r="AD51">
        <v>1818.6</v>
      </c>
      <c r="AE51">
        <v>-409.6</v>
      </c>
      <c r="AF51">
        <v>717.3</v>
      </c>
      <c r="AG51">
        <v>887.7</v>
      </c>
      <c r="AH51" s="7">
        <v>330.9</v>
      </c>
      <c r="AI51">
        <v>-165.2</v>
      </c>
      <c r="AJ51">
        <v>182.8</v>
      </c>
      <c r="AK51">
        <v>133.1</v>
      </c>
      <c r="AL51">
        <v>54</v>
      </c>
      <c r="AM51">
        <v>20</v>
      </c>
      <c r="AN51">
        <v>570</v>
      </c>
      <c r="AO51">
        <v>513.7</v>
      </c>
      <c r="AP51">
        <v>196</v>
      </c>
      <c r="AQ51" s="7">
        <v>212</v>
      </c>
      <c r="AR51">
        <v>75</v>
      </c>
      <c r="AS51" s="16">
        <v>121</v>
      </c>
      <c r="AT51" s="6">
        <v>24.4</v>
      </c>
      <c r="AU51" s="5">
        <v>0</v>
      </c>
      <c r="AV51" s="5">
        <v>0</v>
      </c>
      <c r="AW51" s="5">
        <v>0</v>
      </c>
      <c r="AX51" s="5">
        <v>483.2</v>
      </c>
      <c r="AY51" s="5">
        <v>95</v>
      </c>
      <c r="AZ51" s="5">
        <v>50</v>
      </c>
      <c r="BA51" s="5">
        <v>145</v>
      </c>
      <c r="BB51" s="5">
        <v>6</v>
      </c>
      <c r="BC51" s="5">
        <v>20</v>
      </c>
      <c r="BD51" s="5">
        <v>35</v>
      </c>
      <c r="BE51" s="5">
        <v>15</v>
      </c>
      <c r="BF51" s="5">
        <v>8</v>
      </c>
      <c r="BG51" s="5">
        <v>30</v>
      </c>
      <c r="BH51" s="5">
        <v>20</v>
      </c>
      <c r="BI51" s="5">
        <v>20</v>
      </c>
      <c r="BJ51" s="5">
        <v>4</v>
      </c>
      <c r="BK51" s="5">
        <v>158</v>
      </c>
      <c r="BL51" s="5">
        <v>1210.2</v>
      </c>
      <c r="BM51" s="5">
        <v>62</v>
      </c>
      <c r="BN51" s="5">
        <v>-486.6</v>
      </c>
      <c r="BO51" s="5">
        <v>786.2</v>
      </c>
      <c r="BP51" s="5">
        <v>23</v>
      </c>
      <c r="BQ51" s="5">
        <v>92</v>
      </c>
      <c r="BR51" s="5">
        <v>56.4</v>
      </c>
      <c r="BS51" s="12">
        <v>0</v>
      </c>
      <c r="BT51">
        <v>-52.2</v>
      </c>
      <c r="BU51">
        <v>-51.2</v>
      </c>
      <c r="BV51" s="7">
        <v>-52.2</v>
      </c>
    </row>
    <row r="52" spans="1:74" ht="12.75">
      <c r="A52" s="12" t="s">
        <v>575</v>
      </c>
      <c r="B52">
        <v>4976.6</v>
      </c>
      <c r="C52">
        <v>3328.5</v>
      </c>
      <c r="D52">
        <v>800.8</v>
      </c>
      <c r="E52">
        <v>1201.1</v>
      </c>
      <c r="F52">
        <v>1998.1</v>
      </c>
      <c r="G52">
        <v>1011.1</v>
      </c>
      <c r="H52">
        <v>1491.7</v>
      </c>
      <c r="I52">
        <v>-671</v>
      </c>
      <c r="J52">
        <v>-77</v>
      </c>
      <c r="K52">
        <v>-97.3</v>
      </c>
      <c r="L52">
        <v>-97.3</v>
      </c>
      <c r="M52">
        <v>24.9</v>
      </c>
      <c r="N52">
        <v>-3.8</v>
      </c>
      <c r="O52">
        <v>13.1</v>
      </c>
      <c r="P52">
        <v>13.1</v>
      </c>
      <c r="Q52">
        <v>12.8</v>
      </c>
      <c r="R52">
        <v>-134.5</v>
      </c>
      <c r="S52">
        <v>0</v>
      </c>
      <c r="T52">
        <v>0</v>
      </c>
      <c r="U52">
        <v>483.2</v>
      </c>
      <c r="V52">
        <v>0</v>
      </c>
      <c r="W52">
        <v>483.2</v>
      </c>
      <c r="X52">
        <v>0</v>
      </c>
      <c r="Y52">
        <v>317.3</v>
      </c>
      <c r="Z52">
        <v>127.7</v>
      </c>
      <c r="AA52">
        <v>532.6</v>
      </c>
      <c r="AB52">
        <v>562.7</v>
      </c>
      <c r="AC52">
        <v>847.3</v>
      </c>
      <c r="AD52">
        <v>1837.1</v>
      </c>
      <c r="AE52">
        <v>-415.7</v>
      </c>
      <c r="AF52">
        <v>751.1</v>
      </c>
      <c r="AG52">
        <v>924.4</v>
      </c>
      <c r="AH52" s="7">
        <v>238.7</v>
      </c>
      <c r="AI52">
        <v>-227.5</v>
      </c>
      <c r="AJ52">
        <v>245</v>
      </c>
      <c r="AK52">
        <v>165.4</v>
      </c>
      <c r="AL52">
        <v>-6.1</v>
      </c>
      <c r="AM52">
        <v>20</v>
      </c>
      <c r="AN52">
        <v>570</v>
      </c>
      <c r="AO52">
        <v>513.7</v>
      </c>
      <c r="AP52">
        <v>196</v>
      </c>
      <c r="AQ52" s="7">
        <v>212</v>
      </c>
      <c r="AR52">
        <v>75</v>
      </c>
      <c r="AS52" s="16">
        <v>121</v>
      </c>
      <c r="AT52" s="6">
        <v>24</v>
      </c>
      <c r="AU52" s="5">
        <v>0</v>
      </c>
      <c r="AV52" s="5">
        <v>0</v>
      </c>
      <c r="AW52" s="5">
        <v>0</v>
      </c>
      <c r="AX52" s="5">
        <v>483.2</v>
      </c>
      <c r="AY52" s="5">
        <v>95</v>
      </c>
      <c r="AZ52" s="5">
        <v>50</v>
      </c>
      <c r="BA52" s="5">
        <v>145</v>
      </c>
      <c r="BB52" s="5">
        <v>6</v>
      </c>
      <c r="BC52" s="5">
        <v>20</v>
      </c>
      <c r="BD52" s="5">
        <v>35</v>
      </c>
      <c r="BE52" s="5">
        <v>15</v>
      </c>
      <c r="BF52" s="5">
        <v>8</v>
      </c>
      <c r="BG52" s="5">
        <v>30</v>
      </c>
      <c r="BH52" s="5">
        <v>20</v>
      </c>
      <c r="BI52" s="5">
        <v>20</v>
      </c>
      <c r="BJ52" s="5">
        <v>4</v>
      </c>
      <c r="BK52" s="5">
        <v>158</v>
      </c>
      <c r="BL52" s="5">
        <v>1210.2</v>
      </c>
      <c r="BM52" s="5">
        <v>49.5</v>
      </c>
      <c r="BN52" s="5">
        <v>-474.1</v>
      </c>
      <c r="BO52" s="5">
        <v>786.2</v>
      </c>
      <c r="BP52" s="5">
        <v>23.1</v>
      </c>
      <c r="BQ52" s="5">
        <v>83.2</v>
      </c>
      <c r="BR52" s="5">
        <v>47.7</v>
      </c>
      <c r="BS52" s="12">
        <v>0</v>
      </c>
      <c r="BT52">
        <v>-52.2</v>
      </c>
      <c r="BU52">
        <v>-51.2</v>
      </c>
      <c r="BV52" s="7">
        <v>-52.2</v>
      </c>
    </row>
    <row r="53" spans="1:74" ht="12.75">
      <c r="A53" s="12" t="s">
        <v>576</v>
      </c>
      <c r="B53">
        <v>4981.4</v>
      </c>
      <c r="C53">
        <v>3277.6</v>
      </c>
      <c r="D53">
        <v>800.8</v>
      </c>
      <c r="E53">
        <v>1201.1</v>
      </c>
      <c r="F53">
        <v>1998.1</v>
      </c>
      <c r="G53">
        <v>1025.4</v>
      </c>
      <c r="H53">
        <v>1491.7</v>
      </c>
      <c r="I53">
        <v>-656.6</v>
      </c>
      <c r="J53">
        <v>-55.9</v>
      </c>
      <c r="K53">
        <v>-87.6</v>
      </c>
      <c r="L53">
        <v>-87.6</v>
      </c>
      <c r="M53">
        <v>27.6</v>
      </c>
      <c r="N53">
        <v>2.4</v>
      </c>
      <c r="O53">
        <v>17.2</v>
      </c>
      <c r="P53">
        <v>13.5</v>
      </c>
      <c r="Q53">
        <v>13.2</v>
      </c>
      <c r="R53">
        <v>-101.4</v>
      </c>
      <c r="S53">
        <v>0</v>
      </c>
      <c r="T53">
        <v>0</v>
      </c>
      <c r="U53">
        <v>483.2</v>
      </c>
      <c r="V53">
        <v>0</v>
      </c>
      <c r="W53">
        <v>483.2</v>
      </c>
      <c r="X53">
        <v>-150</v>
      </c>
      <c r="Y53">
        <v>317.3</v>
      </c>
      <c r="Z53">
        <v>50.1</v>
      </c>
      <c r="AA53">
        <v>467.5</v>
      </c>
      <c r="AB53">
        <v>513.2</v>
      </c>
      <c r="AC53">
        <v>777</v>
      </c>
      <c r="AD53">
        <v>1759.5</v>
      </c>
      <c r="AE53">
        <v>-437.1</v>
      </c>
      <c r="AF53">
        <v>694.1</v>
      </c>
      <c r="AG53">
        <v>864.3</v>
      </c>
      <c r="AH53" s="7">
        <v>205.3</v>
      </c>
      <c r="AI53">
        <v>-40.3</v>
      </c>
      <c r="AJ53">
        <v>58</v>
      </c>
      <c r="AK53">
        <v>54.5</v>
      </c>
      <c r="AL53">
        <v>177.8</v>
      </c>
      <c r="AM53">
        <v>20</v>
      </c>
      <c r="AN53">
        <v>570</v>
      </c>
      <c r="AO53">
        <v>513.7</v>
      </c>
      <c r="AP53">
        <v>196</v>
      </c>
      <c r="AQ53" s="7">
        <v>212</v>
      </c>
      <c r="AR53">
        <v>75</v>
      </c>
      <c r="AS53" s="16">
        <v>121</v>
      </c>
      <c r="AT53" s="6">
        <v>24</v>
      </c>
      <c r="AU53" s="5">
        <v>0</v>
      </c>
      <c r="AV53" s="5">
        <v>0</v>
      </c>
      <c r="AW53" s="5">
        <v>0</v>
      </c>
      <c r="AX53" s="5">
        <v>483.2</v>
      </c>
      <c r="AY53" s="5">
        <v>95</v>
      </c>
      <c r="AZ53" s="5">
        <v>50</v>
      </c>
      <c r="BA53" s="5">
        <v>145</v>
      </c>
      <c r="BB53" s="5">
        <v>6</v>
      </c>
      <c r="BC53" s="5">
        <v>20</v>
      </c>
      <c r="BD53" s="5">
        <v>35</v>
      </c>
      <c r="BE53" s="5">
        <v>15</v>
      </c>
      <c r="BF53" s="5">
        <v>8</v>
      </c>
      <c r="BG53" s="5">
        <v>30</v>
      </c>
      <c r="BH53" s="5">
        <v>20</v>
      </c>
      <c r="BI53" s="5">
        <v>20</v>
      </c>
      <c r="BJ53" s="5">
        <v>4</v>
      </c>
      <c r="BK53" s="5">
        <v>158</v>
      </c>
      <c r="BL53" s="5">
        <v>1210.2</v>
      </c>
      <c r="BM53" s="5">
        <v>47.4</v>
      </c>
      <c r="BN53" s="5">
        <v>-472</v>
      </c>
      <c r="BO53" s="5">
        <v>786.2</v>
      </c>
      <c r="BP53" s="5">
        <v>23.1</v>
      </c>
      <c r="BQ53" s="5">
        <v>81.4</v>
      </c>
      <c r="BR53" s="5">
        <v>46</v>
      </c>
      <c r="BS53" s="12">
        <v>0</v>
      </c>
      <c r="BT53">
        <v>-27.2</v>
      </c>
      <c r="BU53">
        <v>-26.2</v>
      </c>
      <c r="BV53" s="7">
        <v>-27.2</v>
      </c>
    </row>
    <row r="54" spans="1:74" ht="13.5" thickBot="1">
      <c r="A54" s="25" t="s">
        <v>577</v>
      </c>
      <c r="B54" s="26">
        <v>5042.2</v>
      </c>
      <c r="C54" s="26">
        <v>3384.2</v>
      </c>
      <c r="D54" s="26">
        <v>800.8</v>
      </c>
      <c r="E54" s="26">
        <v>1201.1</v>
      </c>
      <c r="F54" s="26">
        <v>1997.6</v>
      </c>
      <c r="G54" s="26">
        <v>1093.5</v>
      </c>
      <c r="H54" s="26">
        <v>1491.7</v>
      </c>
      <c r="I54" s="26">
        <v>-585.7</v>
      </c>
      <c r="J54" s="26">
        <v>-21.4</v>
      </c>
      <c r="K54" s="26">
        <v>-51.2</v>
      </c>
      <c r="L54" s="26">
        <v>-51.2</v>
      </c>
      <c r="M54" s="26">
        <v>35</v>
      </c>
      <c r="N54" s="26">
        <v>13.2</v>
      </c>
      <c r="O54" s="26">
        <v>22.3</v>
      </c>
      <c r="P54" s="26">
        <v>14.5</v>
      </c>
      <c r="Q54" s="26">
        <v>14.2</v>
      </c>
      <c r="R54" s="26">
        <v>-3.1</v>
      </c>
      <c r="S54" s="26">
        <v>0</v>
      </c>
      <c r="T54" s="26">
        <v>0</v>
      </c>
      <c r="U54" s="26">
        <v>483.2</v>
      </c>
      <c r="V54" s="26">
        <v>0</v>
      </c>
      <c r="W54" s="26">
        <v>483.2</v>
      </c>
      <c r="X54" s="26">
        <v>0</v>
      </c>
      <c r="Y54" s="26">
        <v>317.3</v>
      </c>
      <c r="Z54" s="26">
        <v>167.8</v>
      </c>
      <c r="AA54" s="26">
        <v>506.7</v>
      </c>
      <c r="AB54" s="26">
        <v>550</v>
      </c>
      <c r="AC54" s="26">
        <v>822.5</v>
      </c>
      <c r="AD54" s="26">
        <v>1777.4</v>
      </c>
      <c r="AE54" s="26">
        <v>-442.6</v>
      </c>
      <c r="AF54" s="26">
        <v>727.6</v>
      </c>
      <c r="AG54" s="26">
        <v>900.4</v>
      </c>
      <c r="AH54" s="27">
        <v>108.9</v>
      </c>
      <c r="AI54" s="26">
        <v>-98.5</v>
      </c>
      <c r="AJ54" s="26">
        <v>116.2</v>
      </c>
      <c r="AK54" s="26">
        <v>86.2</v>
      </c>
      <c r="AL54" s="26">
        <v>119.4</v>
      </c>
      <c r="AM54" s="26">
        <v>20</v>
      </c>
      <c r="AN54" s="26">
        <v>570</v>
      </c>
      <c r="AO54" s="26">
        <v>513.7</v>
      </c>
      <c r="AP54" s="26">
        <v>196</v>
      </c>
      <c r="AQ54" s="27">
        <v>212</v>
      </c>
      <c r="AR54" s="26">
        <v>75</v>
      </c>
      <c r="AS54" s="33">
        <v>121</v>
      </c>
      <c r="AT54" s="29">
        <v>23.7</v>
      </c>
      <c r="AU54" s="28">
        <v>0</v>
      </c>
      <c r="AV54" s="28">
        <v>0</v>
      </c>
      <c r="AW54" s="28">
        <v>0</v>
      </c>
      <c r="AX54" s="28">
        <v>483.2</v>
      </c>
      <c r="AY54" s="28">
        <v>95</v>
      </c>
      <c r="AZ54" s="28">
        <v>50</v>
      </c>
      <c r="BA54" s="28">
        <v>145</v>
      </c>
      <c r="BB54" s="28">
        <v>6</v>
      </c>
      <c r="BC54" s="28">
        <v>20</v>
      </c>
      <c r="BD54" s="28">
        <v>35</v>
      </c>
      <c r="BE54" s="28">
        <v>15</v>
      </c>
      <c r="BF54" s="28">
        <v>8</v>
      </c>
      <c r="BG54" s="28">
        <v>30</v>
      </c>
      <c r="BH54" s="28">
        <v>20</v>
      </c>
      <c r="BI54" s="28">
        <v>20</v>
      </c>
      <c r="BJ54" s="28">
        <v>4</v>
      </c>
      <c r="BK54" s="28">
        <v>158</v>
      </c>
      <c r="BL54" s="28">
        <v>1210.2</v>
      </c>
      <c r="BM54" s="28">
        <v>38.4</v>
      </c>
      <c r="BN54" s="28">
        <v>-463</v>
      </c>
      <c r="BO54" s="28">
        <v>786.2</v>
      </c>
      <c r="BP54" s="28">
        <v>23.1</v>
      </c>
      <c r="BQ54" s="28">
        <v>73.1</v>
      </c>
      <c r="BR54" s="28">
        <v>38.1</v>
      </c>
      <c r="BS54" s="25">
        <v>0</v>
      </c>
      <c r="BT54" s="26">
        <v>-27.2</v>
      </c>
      <c r="BU54" s="26">
        <v>-26.2</v>
      </c>
      <c r="BV54" s="27">
        <v>-27.2</v>
      </c>
    </row>
    <row r="55" spans="1:74" ht="12.75">
      <c r="A55" s="12" t="s">
        <v>84</v>
      </c>
      <c r="B55">
        <v>4813.7</v>
      </c>
      <c r="C55">
        <v>3118.6</v>
      </c>
      <c r="D55">
        <v>800.8</v>
      </c>
      <c r="E55">
        <v>1201.1</v>
      </c>
      <c r="F55">
        <v>2000</v>
      </c>
      <c r="G55">
        <v>-691.7</v>
      </c>
      <c r="H55" s="1">
        <v>242</v>
      </c>
      <c r="I55" s="1">
        <v>-1098.6</v>
      </c>
      <c r="J55" s="1">
        <v>-64.7</v>
      </c>
      <c r="K55" s="1">
        <v>-318.4</v>
      </c>
      <c r="L55" s="1">
        <v>-318.4</v>
      </c>
      <c r="M55" s="1">
        <v>37.2</v>
      </c>
      <c r="N55" s="1">
        <v>-10.5</v>
      </c>
      <c r="O55" s="1">
        <v>9.3</v>
      </c>
      <c r="P55" s="1">
        <v>14.3</v>
      </c>
      <c r="Q55" s="1">
        <v>14</v>
      </c>
      <c r="R55" s="1">
        <v>-572.6</v>
      </c>
      <c r="S55" s="1">
        <v>0</v>
      </c>
      <c r="T55" s="1">
        <v>0</v>
      </c>
      <c r="U55" s="1">
        <v>282</v>
      </c>
      <c r="V55" s="1">
        <v>0</v>
      </c>
      <c r="W55" s="1">
        <v>282</v>
      </c>
      <c r="X55" s="1">
        <v>-150</v>
      </c>
      <c r="Y55" s="1">
        <v>116.2</v>
      </c>
      <c r="Z55" s="1">
        <v>-243.2</v>
      </c>
      <c r="AA55" s="1">
        <v>503.2</v>
      </c>
      <c r="AB55" s="1">
        <v>488.8</v>
      </c>
      <c r="AC55" s="1">
        <v>818.8</v>
      </c>
      <c r="AD55" s="1">
        <v>1853.1</v>
      </c>
      <c r="AE55" s="1">
        <v>-469.3</v>
      </c>
      <c r="AF55" s="1">
        <v>847.5</v>
      </c>
      <c r="AG55" s="1">
        <v>865.2</v>
      </c>
      <c r="AH55" s="6">
        <v>470.2</v>
      </c>
      <c r="AI55" s="1">
        <v>-303.4</v>
      </c>
      <c r="AJ55" s="1">
        <v>320.6</v>
      </c>
      <c r="AK55" s="1">
        <v>207.3</v>
      </c>
      <c r="AL55" s="1">
        <v>-77.4</v>
      </c>
      <c r="AM55" s="1">
        <v>20</v>
      </c>
      <c r="AN55" s="1">
        <v>114</v>
      </c>
      <c r="AO55" s="1">
        <v>0</v>
      </c>
      <c r="AP55" s="1">
        <v>98</v>
      </c>
      <c r="AQ55" s="6">
        <v>30</v>
      </c>
      <c r="AR55" s="1">
        <v>345</v>
      </c>
      <c r="AS55" s="1">
        <v>-247</v>
      </c>
      <c r="AT55" s="6">
        <v>386</v>
      </c>
      <c r="AU55" s="5">
        <v>0</v>
      </c>
      <c r="AV55" s="5">
        <v>0</v>
      </c>
      <c r="AW55" s="5">
        <v>0</v>
      </c>
      <c r="AX55" s="5">
        <v>282</v>
      </c>
      <c r="AY55" s="5">
        <v>95</v>
      </c>
      <c r="AZ55" s="5">
        <v>50</v>
      </c>
      <c r="BA55" s="5">
        <v>145</v>
      </c>
      <c r="BB55" s="5">
        <v>6</v>
      </c>
      <c r="BC55" s="5">
        <v>20</v>
      </c>
      <c r="BD55" s="5">
        <v>35</v>
      </c>
      <c r="BE55" s="5">
        <v>15</v>
      </c>
      <c r="BF55" s="5">
        <v>8</v>
      </c>
      <c r="BG55" s="5">
        <v>30</v>
      </c>
      <c r="BH55" s="5">
        <v>20</v>
      </c>
      <c r="BI55" s="5">
        <v>20</v>
      </c>
      <c r="BJ55" s="5">
        <v>4</v>
      </c>
      <c r="BK55" s="5">
        <v>158</v>
      </c>
      <c r="BL55" s="5">
        <v>1210.2</v>
      </c>
      <c r="BM55" s="5">
        <v>32.2</v>
      </c>
      <c r="BN55" s="5">
        <v>-658</v>
      </c>
      <c r="BO55" s="5">
        <v>585</v>
      </c>
      <c r="BP55" s="5">
        <v>25.1</v>
      </c>
      <c r="BQ55" s="5">
        <v>25.8</v>
      </c>
      <c r="BR55" s="5">
        <v>23</v>
      </c>
      <c r="BS55" s="12">
        <v>0</v>
      </c>
      <c r="BT55">
        <v>-60</v>
      </c>
      <c r="BU55">
        <v>-60</v>
      </c>
      <c r="BV55" s="7">
        <v>-60</v>
      </c>
    </row>
    <row r="56" spans="1:74" ht="12.75">
      <c r="A56" s="12" t="s">
        <v>85</v>
      </c>
      <c r="B56">
        <v>5044.4</v>
      </c>
      <c r="C56">
        <v>3233.5</v>
      </c>
      <c r="D56">
        <v>800.8</v>
      </c>
      <c r="E56">
        <v>1201.1</v>
      </c>
      <c r="F56">
        <v>1998.8</v>
      </c>
      <c r="G56">
        <v>-402.7</v>
      </c>
      <c r="H56">
        <v>242</v>
      </c>
      <c r="I56">
        <v>-745.8</v>
      </c>
      <c r="J56">
        <v>-238.2</v>
      </c>
      <c r="K56">
        <v>-178.7</v>
      </c>
      <c r="L56">
        <v>-178.7</v>
      </c>
      <c r="M56">
        <v>13.9</v>
      </c>
      <c r="N56">
        <v>-24.2</v>
      </c>
      <c r="O56">
        <v>4.4</v>
      </c>
      <c r="P56">
        <v>11.4</v>
      </c>
      <c r="Q56">
        <v>11.1</v>
      </c>
      <c r="R56">
        <v>-340.9</v>
      </c>
      <c r="S56">
        <v>0</v>
      </c>
      <c r="T56">
        <v>0</v>
      </c>
      <c r="U56">
        <v>282</v>
      </c>
      <c r="V56">
        <v>0</v>
      </c>
      <c r="W56">
        <v>282</v>
      </c>
      <c r="X56">
        <v>-150</v>
      </c>
      <c r="Y56">
        <v>116.2</v>
      </c>
      <c r="Z56">
        <v>-168.9</v>
      </c>
      <c r="AA56">
        <v>323.8</v>
      </c>
      <c r="AB56">
        <v>373.7</v>
      </c>
      <c r="AC56">
        <v>631.4</v>
      </c>
      <c r="AD56">
        <v>1785.9</v>
      </c>
      <c r="AE56">
        <v>-416.3</v>
      </c>
      <c r="AF56">
        <v>680.7</v>
      </c>
      <c r="AG56">
        <v>871.3</v>
      </c>
      <c r="AH56" s="7">
        <v>243.2</v>
      </c>
      <c r="AI56">
        <v>-77.8</v>
      </c>
      <c r="AJ56">
        <v>95.5</v>
      </c>
      <c r="AK56">
        <v>83.6</v>
      </c>
      <c r="AL56">
        <v>140.2</v>
      </c>
      <c r="AM56">
        <v>20</v>
      </c>
      <c r="AN56">
        <v>114</v>
      </c>
      <c r="AO56">
        <v>0</v>
      </c>
      <c r="AP56">
        <v>98</v>
      </c>
      <c r="AQ56" s="7">
        <v>30</v>
      </c>
      <c r="AR56">
        <v>345</v>
      </c>
      <c r="AS56" s="16">
        <v>-247</v>
      </c>
      <c r="AT56" s="6">
        <v>388.5</v>
      </c>
      <c r="AU56" s="5">
        <v>0</v>
      </c>
      <c r="AV56" s="5">
        <v>0</v>
      </c>
      <c r="AW56" s="5">
        <v>0</v>
      </c>
      <c r="AX56" s="5">
        <v>282</v>
      </c>
      <c r="AY56" s="5">
        <v>95</v>
      </c>
      <c r="AZ56" s="5">
        <v>50</v>
      </c>
      <c r="BA56" s="5">
        <v>145</v>
      </c>
      <c r="BB56" s="5">
        <v>6</v>
      </c>
      <c r="BC56" s="5">
        <v>20</v>
      </c>
      <c r="BD56" s="5">
        <v>35</v>
      </c>
      <c r="BE56" s="5">
        <v>15</v>
      </c>
      <c r="BF56" s="5">
        <v>8</v>
      </c>
      <c r="BG56" s="5">
        <v>30</v>
      </c>
      <c r="BH56" s="5">
        <v>20</v>
      </c>
      <c r="BI56" s="5">
        <v>20</v>
      </c>
      <c r="BJ56" s="5">
        <v>4</v>
      </c>
      <c r="BK56" s="5">
        <v>158</v>
      </c>
      <c r="BL56" s="5">
        <v>1210.2</v>
      </c>
      <c r="BM56" s="5">
        <v>80</v>
      </c>
      <c r="BN56" s="5">
        <v>-705.6</v>
      </c>
      <c r="BO56" s="5">
        <v>585</v>
      </c>
      <c r="BP56" s="5">
        <v>26.3</v>
      </c>
      <c r="BQ56" s="5">
        <v>91.4</v>
      </c>
      <c r="BR56" s="5">
        <v>73.8</v>
      </c>
      <c r="BS56" s="12">
        <v>0</v>
      </c>
      <c r="BT56">
        <v>-60</v>
      </c>
      <c r="BU56">
        <v>-60</v>
      </c>
      <c r="BV56" s="7">
        <v>-60</v>
      </c>
    </row>
    <row r="57" spans="1:74" ht="12.75">
      <c r="A57" s="12" t="s">
        <v>86</v>
      </c>
      <c r="B57">
        <v>5109.8</v>
      </c>
      <c r="C57">
        <v>3351.5</v>
      </c>
      <c r="D57">
        <v>800.8</v>
      </c>
      <c r="E57">
        <v>1201.1</v>
      </c>
      <c r="F57">
        <v>1998.6</v>
      </c>
      <c r="G57">
        <v>-328.4</v>
      </c>
      <c r="H57">
        <v>242</v>
      </c>
      <c r="I57">
        <v>-677.9</v>
      </c>
      <c r="J57">
        <v>-203.6</v>
      </c>
      <c r="K57">
        <v>-145.2</v>
      </c>
      <c r="L57">
        <v>-145.2</v>
      </c>
      <c r="M57">
        <v>20</v>
      </c>
      <c r="N57">
        <v>-15.3</v>
      </c>
      <c r="O57">
        <v>8.3</v>
      </c>
      <c r="P57">
        <v>12.2</v>
      </c>
      <c r="Q57">
        <v>11.9</v>
      </c>
      <c r="R57">
        <v>-253.4</v>
      </c>
      <c r="S57">
        <v>0</v>
      </c>
      <c r="T57">
        <v>0</v>
      </c>
      <c r="U57">
        <v>282</v>
      </c>
      <c r="V57">
        <v>0</v>
      </c>
      <c r="W57">
        <v>282</v>
      </c>
      <c r="X57">
        <v>0</v>
      </c>
      <c r="Y57">
        <v>116.2</v>
      </c>
      <c r="Z57">
        <v>-54.9</v>
      </c>
      <c r="AA57">
        <v>368.7</v>
      </c>
      <c r="AB57">
        <v>415.9</v>
      </c>
      <c r="AC57">
        <v>682.8</v>
      </c>
      <c r="AD57">
        <v>1808.4</v>
      </c>
      <c r="AE57">
        <v>-422.1</v>
      </c>
      <c r="AF57">
        <v>718.3</v>
      </c>
      <c r="AG57">
        <v>911.8</v>
      </c>
      <c r="AH57" s="7">
        <v>157.9</v>
      </c>
      <c r="AI57">
        <v>-147.1</v>
      </c>
      <c r="AJ57">
        <v>164.8</v>
      </c>
      <c r="AK57">
        <v>121.3</v>
      </c>
      <c r="AL57">
        <v>71.6</v>
      </c>
      <c r="AM57">
        <v>20</v>
      </c>
      <c r="AN57">
        <v>114</v>
      </c>
      <c r="AO57">
        <v>0</v>
      </c>
      <c r="AP57">
        <v>98</v>
      </c>
      <c r="AQ57" s="7">
        <v>30</v>
      </c>
      <c r="AR57">
        <v>345</v>
      </c>
      <c r="AS57" s="16">
        <v>-247</v>
      </c>
      <c r="AT57" s="6">
        <v>387.9</v>
      </c>
      <c r="AU57" s="5">
        <v>0</v>
      </c>
      <c r="AV57" s="5">
        <v>0</v>
      </c>
      <c r="AW57" s="5">
        <v>0</v>
      </c>
      <c r="AX57" s="5">
        <v>282</v>
      </c>
      <c r="AY57" s="5">
        <v>95</v>
      </c>
      <c r="AZ57" s="5">
        <v>50</v>
      </c>
      <c r="BA57" s="5">
        <v>145</v>
      </c>
      <c r="BB57" s="5">
        <v>6</v>
      </c>
      <c r="BC57" s="5">
        <v>20</v>
      </c>
      <c r="BD57" s="5">
        <v>35</v>
      </c>
      <c r="BE57" s="5">
        <v>15</v>
      </c>
      <c r="BF57" s="5">
        <v>8</v>
      </c>
      <c r="BG57" s="5">
        <v>30</v>
      </c>
      <c r="BH57" s="5">
        <v>20</v>
      </c>
      <c r="BI57" s="5">
        <v>20</v>
      </c>
      <c r="BJ57" s="5">
        <v>4</v>
      </c>
      <c r="BK57" s="5">
        <v>158</v>
      </c>
      <c r="BL57" s="5">
        <v>1210.2</v>
      </c>
      <c r="BM57" s="5">
        <v>62.6</v>
      </c>
      <c r="BN57" s="5">
        <v>-688.3</v>
      </c>
      <c r="BO57" s="5">
        <v>585</v>
      </c>
      <c r="BP57" s="5">
        <v>19.7</v>
      </c>
      <c r="BQ57" s="5">
        <v>82.4</v>
      </c>
      <c r="BR57" s="5">
        <v>65.2</v>
      </c>
      <c r="BS57" s="12">
        <v>0</v>
      </c>
      <c r="BT57">
        <v>-60</v>
      </c>
      <c r="BU57">
        <v>-60</v>
      </c>
      <c r="BV57" s="7">
        <v>-60</v>
      </c>
    </row>
    <row r="58" spans="1:74" ht="12.75">
      <c r="A58" s="12" t="s">
        <v>87</v>
      </c>
      <c r="B58">
        <v>5114.9</v>
      </c>
      <c r="C58">
        <v>3297.7</v>
      </c>
      <c r="D58">
        <v>800.8</v>
      </c>
      <c r="E58">
        <v>1201.1</v>
      </c>
      <c r="F58">
        <v>1998.5</v>
      </c>
      <c r="G58">
        <v>-313.1</v>
      </c>
      <c r="H58">
        <v>242</v>
      </c>
      <c r="I58">
        <v>-663.8</v>
      </c>
      <c r="J58">
        <v>-184.3</v>
      </c>
      <c r="K58">
        <v>-136.6</v>
      </c>
      <c r="L58">
        <v>-136.6</v>
      </c>
      <c r="M58">
        <v>22.3</v>
      </c>
      <c r="N58">
        <v>-9.8</v>
      </c>
      <c r="O58">
        <v>11.7</v>
      </c>
      <c r="P58">
        <v>12.5</v>
      </c>
      <c r="Q58">
        <v>12.2</v>
      </c>
      <c r="R58">
        <v>-224.4</v>
      </c>
      <c r="S58">
        <v>0</v>
      </c>
      <c r="T58">
        <v>0</v>
      </c>
      <c r="U58">
        <v>282</v>
      </c>
      <c r="V58">
        <v>0</v>
      </c>
      <c r="W58">
        <v>282</v>
      </c>
      <c r="X58">
        <v>-150</v>
      </c>
      <c r="Y58">
        <v>116.2</v>
      </c>
      <c r="Z58">
        <v>-133.2</v>
      </c>
      <c r="AA58">
        <v>300.5</v>
      </c>
      <c r="AB58">
        <v>364</v>
      </c>
      <c r="AC58">
        <v>609.8</v>
      </c>
      <c r="AD58">
        <v>1729.9</v>
      </c>
      <c r="AE58">
        <v>-444.2</v>
      </c>
      <c r="AF58">
        <v>659.7</v>
      </c>
      <c r="AG58">
        <v>850.1</v>
      </c>
      <c r="AH58" s="7">
        <v>128</v>
      </c>
      <c r="AI58">
        <v>36.9</v>
      </c>
      <c r="AJ58">
        <v>-19.4</v>
      </c>
      <c r="AK58">
        <v>9.1</v>
      </c>
      <c r="AL58">
        <v>257</v>
      </c>
      <c r="AM58">
        <v>20</v>
      </c>
      <c r="AN58">
        <v>114</v>
      </c>
      <c r="AO58">
        <v>0</v>
      </c>
      <c r="AP58">
        <v>98</v>
      </c>
      <c r="AQ58" s="7">
        <v>30</v>
      </c>
      <c r="AR58">
        <v>345</v>
      </c>
      <c r="AS58" s="16">
        <v>-247</v>
      </c>
      <c r="AT58" s="6">
        <v>387.7</v>
      </c>
      <c r="AU58" s="5">
        <v>0</v>
      </c>
      <c r="AV58" s="5">
        <v>0</v>
      </c>
      <c r="AW58" s="5">
        <v>0</v>
      </c>
      <c r="AX58" s="5">
        <v>282</v>
      </c>
      <c r="AY58" s="5">
        <v>95</v>
      </c>
      <c r="AZ58" s="5">
        <v>50</v>
      </c>
      <c r="BA58" s="5">
        <v>145</v>
      </c>
      <c r="BB58" s="5">
        <v>6</v>
      </c>
      <c r="BC58" s="5">
        <v>20</v>
      </c>
      <c r="BD58" s="5">
        <v>35</v>
      </c>
      <c r="BE58" s="5">
        <v>15</v>
      </c>
      <c r="BF58" s="5">
        <v>8</v>
      </c>
      <c r="BG58" s="5">
        <v>30</v>
      </c>
      <c r="BH58" s="5">
        <v>20</v>
      </c>
      <c r="BI58" s="5">
        <v>20</v>
      </c>
      <c r="BJ58" s="5">
        <v>4</v>
      </c>
      <c r="BK58" s="5">
        <v>158</v>
      </c>
      <c r="BL58" s="5">
        <v>1210.2</v>
      </c>
      <c r="BM58" s="5">
        <v>59.2</v>
      </c>
      <c r="BN58" s="5">
        <v>-684.9</v>
      </c>
      <c r="BO58" s="5">
        <v>585</v>
      </c>
      <c r="BP58" s="5">
        <v>18.6</v>
      </c>
      <c r="BQ58" s="5">
        <v>80.6</v>
      </c>
      <c r="BR58" s="5">
        <v>63.6</v>
      </c>
      <c r="BS58" s="12">
        <v>0</v>
      </c>
      <c r="BT58">
        <v>-35</v>
      </c>
      <c r="BU58">
        <v>-35</v>
      </c>
      <c r="BV58" s="7">
        <v>-35</v>
      </c>
    </row>
    <row r="59" spans="1:74" ht="12.75">
      <c r="A59" s="13" t="s">
        <v>88</v>
      </c>
      <c r="B59" s="2">
        <v>5180</v>
      </c>
      <c r="C59" s="2">
        <v>3413.5</v>
      </c>
      <c r="D59" s="2">
        <v>800.8</v>
      </c>
      <c r="E59" s="2">
        <v>1201.1</v>
      </c>
      <c r="F59" s="2">
        <v>1998.2</v>
      </c>
      <c r="G59" s="2">
        <v>-239.4</v>
      </c>
      <c r="H59" s="2">
        <v>242</v>
      </c>
      <c r="I59" s="2">
        <v>-593.3</v>
      </c>
      <c r="J59" s="2">
        <v>-149.2</v>
      </c>
      <c r="K59" s="2">
        <v>-101.2</v>
      </c>
      <c r="L59" s="2">
        <v>-101.2</v>
      </c>
      <c r="M59" s="2">
        <v>29.2</v>
      </c>
      <c r="N59" s="2">
        <v>0.3</v>
      </c>
      <c r="O59" s="2">
        <v>16.3</v>
      </c>
      <c r="P59" s="2">
        <v>13.4</v>
      </c>
      <c r="Q59" s="2">
        <v>13.1</v>
      </c>
      <c r="R59" s="2">
        <v>-130</v>
      </c>
      <c r="S59" s="2">
        <v>0</v>
      </c>
      <c r="T59" s="2">
        <v>0</v>
      </c>
      <c r="U59" s="2">
        <v>282</v>
      </c>
      <c r="V59" s="2">
        <v>0</v>
      </c>
      <c r="W59" s="2">
        <v>282</v>
      </c>
      <c r="X59" s="2">
        <v>0</v>
      </c>
      <c r="Y59" s="2">
        <v>116.2</v>
      </c>
      <c r="Z59" s="2">
        <v>-17.3</v>
      </c>
      <c r="AA59" s="2">
        <v>343.5</v>
      </c>
      <c r="AB59" s="2">
        <v>404.6</v>
      </c>
      <c r="AC59" s="2">
        <v>659.2</v>
      </c>
      <c r="AD59" s="2">
        <v>1750.5</v>
      </c>
      <c r="AE59" s="2">
        <v>-450</v>
      </c>
      <c r="AF59" s="2">
        <v>696</v>
      </c>
      <c r="AG59" s="2">
        <v>889.3</v>
      </c>
      <c r="AH59" s="4">
        <v>35.4</v>
      </c>
      <c r="AI59" s="2">
        <v>-25.3</v>
      </c>
      <c r="AJ59" s="2">
        <v>42.9</v>
      </c>
      <c r="AK59" s="2">
        <v>44.1</v>
      </c>
      <c r="AL59" s="2">
        <v>193.1</v>
      </c>
      <c r="AM59" s="2">
        <v>20</v>
      </c>
      <c r="AN59" s="2">
        <v>114</v>
      </c>
      <c r="AO59" s="2">
        <v>0</v>
      </c>
      <c r="AP59" s="2">
        <v>98</v>
      </c>
      <c r="AQ59" s="4">
        <v>30</v>
      </c>
      <c r="AR59" s="2">
        <v>345</v>
      </c>
      <c r="AS59" s="49">
        <v>-247</v>
      </c>
      <c r="AT59" s="3">
        <v>387.3</v>
      </c>
      <c r="AU59" s="8">
        <v>0</v>
      </c>
      <c r="AV59" s="8">
        <v>0</v>
      </c>
      <c r="AW59" s="8">
        <v>0</v>
      </c>
      <c r="AX59" s="8">
        <v>282</v>
      </c>
      <c r="AY59" s="8">
        <v>95</v>
      </c>
      <c r="AZ59" s="8">
        <v>50</v>
      </c>
      <c r="BA59" s="8">
        <v>145</v>
      </c>
      <c r="BB59" s="8">
        <v>6</v>
      </c>
      <c r="BC59" s="8">
        <v>20</v>
      </c>
      <c r="BD59" s="8">
        <v>35</v>
      </c>
      <c r="BE59" s="8">
        <v>15</v>
      </c>
      <c r="BF59" s="8">
        <v>8</v>
      </c>
      <c r="BG59" s="8">
        <v>30</v>
      </c>
      <c r="BH59" s="8">
        <v>20</v>
      </c>
      <c r="BI59" s="8">
        <v>20</v>
      </c>
      <c r="BJ59" s="8">
        <v>4</v>
      </c>
      <c r="BK59" s="8">
        <v>158</v>
      </c>
      <c r="BL59" s="8">
        <v>1210.2</v>
      </c>
      <c r="BM59" s="8">
        <v>46.2</v>
      </c>
      <c r="BN59" s="8">
        <v>-672</v>
      </c>
      <c r="BO59" s="8">
        <v>585</v>
      </c>
      <c r="BP59" s="8">
        <v>13.9</v>
      </c>
      <c r="BQ59" s="8">
        <v>72.2</v>
      </c>
      <c r="BR59" s="8">
        <v>55.8</v>
      </c>
      <c r="BS59" s="13">
        <v>0</v>
      </c>
      <c r="BT59" s="2">
        <v>-35</v>
      </c>
      <c r="BU59" s="2">
        <v>-35</v>
      </c>
      <c r="BV59" s="4">
        <v>-35</v>
      </c>
    </row>
    <row r="60" spans="1:74" ht="12.75">
      <c r="A60" s="12" t="s">
        <v>578</v>
      </c>
      <c r="B60">
        <v>4810.5</v>
      </c>
      <c r="C60">
        <v>3117.7</v>
      </c>
      <c r="D60">
        <v>800.8</v>
      </c>
      <c r="E60">
        <v>1201.1</v>
      </c>
      <c r="F60">
        <v>2000.2</v>
      </c>
      <c r="G60">
        <v>-691.7</v>
      </c>
      <c r="H60">
        <v>242</v>
      </c>
      <c r="I60">
        <v>-1106.9</v>
      </c>
      <c r="J60">
        <v>-62.1</v>
      </c>
      <c r="K60">
        <v>-319.4</v>
      </c>
      <c r="L60">
        <v>-319.4</v>
      </c>
      <c r="M60">
        <v>36.8</v>
      </c>
      <c r="N60">
        <v>-11.3</v>
      </c>
      <c r="O60">
        <v>8.9</v>
      </c>
      <c r="P60">
        <v>14.2</v>
      </c>
      <c r="Q60">
        <v>13.9</v>
      </c>
      <c r="R60">
        <v>-576.1</v>
      </c>
      <c r="S60">
        <v>0</v>
      </c>
      <c r="T60">
        <v>0</v>
      </c>
      <c r="U60">
        <v>282.3</v>
      </c>
      <c r="V60">
        <v>0</v>
      </c>
      <c r="W60">
        <v>282.3</v>
      </c>
      <c r="X60">
        <v>-150</v>
      </c>
      <c r="Y60">
        <v>116.2</v>
      </c>
      <c r="Z60">
        <v>-244.2</v>
      </c>
      <c r="AA60">
        <v>506.2</v>
      </c>
      <c r="AB60">
        <v>491.3</v>
      </c>
      <c r="AC60">
        <v>822.1</v>
      </c>
      <c r="AD60">
        <v>1854.1</v>
      </c>
      <c r="AE60">
        <v>-469.6</v>
      </c>
      <c r="AF60">
        <v>848.6</v>
      </c>
      <c r="AG60">
        <v>866.5</v>
      </c>
      <c r="AH60" s="7">
        <v>473.1</v>
      </c>
      <c r="AI60">
        <v>-306.2</v>
      </c>
      <c r="AJ60">
        <v>323.4</v>
      </c>
      <c r="AK60">
        <v>208.7</v>
      </c>
      <c r="AL60">
        <v>-79.9</v>
      </c>
      <c r="AM60">
        <v>20</v>
      </c>
      <c r="AN60">
        <v>114</v>
      </c>
      <c r="AO60">
        <v>0</v>
      </c>
      <c r="AP60">
        <v>98</v>
      </c>
      <c r="AQ60" s="7">
        <v>30</v>
      </c>
      <c r="AR60">
        <v>345</v>
      </c>
      <c r="AS60" s="16">
        <v>-247</v>
      </c>
      <c r="AT60" s="6">
        <v>389.8</v>
      </c>
      <c r="AU60" s="5">
        <v>0</v>
      </c>
      <c r="AV60" s="5">
        <v>0</v>
      </c>
      <c r="AW60" s="5">
        <v>0</v>
      </c>
      <c r="AX60" s="5">
        <v>282.3</v>
      </c>
      <c r="AY60" s="5">
        <v>95</v>
      </c>
      <c r="AZ60" s="5">
        <v>50</v>
      </c>
      <c r="BA60" s="5">
        <v>145</v>
      </c>
      <c r="BB60" s="5">
        <v>6</v>
      </c>
      <c r="BC60" s="5">
        <v>20</v>
      </c>
      <c r="BD60" s="5">
        <v>35</v>
      </c>
      <c r="BE60" s="5">
        <v>15</v>
      </c>
      <c r="BF60" s="5">
        <v>8</v>
      </c>
      <c r="BG60" s="5">
        <v>30</v>
      </c>
      <c r="BH60" s="5">
        <v>20</v>
      </c>
      <c r="BI60" s="5">
        <v>20</v>
      </c>
      <c r="BJ60" s="5">
        <v>4</v>
      </c>
      <c r="BK60" s="5">
        <v>158</v>
      </c>
      <c r="BL60" s="5">
        <v>1210.2</v>
      </c>
      <c r="BM60" s="5">
        <v>32.5</v>
      </c>
      <c r="BN60" s="5">
        <v>-660.7</v>
      </c>
      <c r="BO60" s="5">
        <v>585.3</v>
      </c>
      <c r="BP60" s="5">
        <v>18</v>
      </c>
      <c r="BQ60" s="5">
        <v>23.7</v>
      </c>
      <c r="BR60" s="5">
        <v>18</v>
      </c>
      <c r="BS60" s="12">
        <v>0</v>
      </c>
      <c r="BT60">
        <v>-60</v>
      </c>
      <c r="BU60">
        <v>-60</v>
      </c>
      <c r="BV60" s="7">
        <v>-60</v>
      </c>
    </row>
    <row r="61" spans="1:74" ht="12.75">
      <c r="A61" s="12" t="s">
        <v>579</v>
      </c>
      <c r="B61">
        <v>5040.3</v>
      </c>
      <c r="C61">
        <v>3233.3</v>
      </c>
      <c r="D61">
        <v>800.8</v>
      </c>
      <c r="E61">
        <v>1201.1</v>
      </c>
      <c r="F61">
        <v>1999</v>
      </c>
      <c r="G61">
        <v>-401.1</v>
      </c>
      <c r="H61">
        <v>242</v>
      </c>
      <c r="I61">
        <v>-751.5</v>
      </c>
      <c r="J61">
        <v>-235.4</v>
      </c>
      <c r="K61">
        <v>-180</v>
      </c>
      <c r="L61">
        <v>-180</v>
      </c>
      <c r="M61">
        <v>13.1</v>
      </c>
      <c r="N61">
        <v>-24.5</v>
      </c>
      <c r="O61">
        <v>4.2</v>
      </c>
      <c r="P61">
        <v>11.3</v>
      </c>
      <c r="Q61">
        <v>11</v>
      </c>
      <c r="R61">
        <v>-345</v>
      </c>
      <c r="S61">
        <v>0</v>
      </c>
      <c r="T61">
        <v>0</v>
      </c>
      <c r="U61">
        <v>282.3</v>
      </c>
      <c r="V61">
        <v>0</v>
      </c>
      <c r="W61">
        <v>282.3</v>
      </c>
      <c r="X61">
        <v>-150</v>
      </c>
      <c r="Y61">
        <v>116.5</v>
      </c>
      <c r="Z61">
        <v>-170</v>
      </c>
      <c r="AA61">
        <v>328</v>
      </c>
      <c r="AB61">
        <v>377.3</v>
      </c>
      <c r="AC61">
        <v>635.8</v>
      </c>
      <c r="AD61">
        <v>1787.6</v>
      </c>
      <c r="AE61">
        <v>-416.4</v>
      </c>
      <c r="AF61">
        <v>682.7</v>
      </c>
      <c r="AG61">
        <v>873.5</v>
      </c>
      <c r="AH61" s="7">
        <v>247.6</v>
      </c>
      <c r="AI61">
        <v>-82.2</v>
      </c>
      <c r="AJ61">
        <v>99.9</v>
      </c>
      <c r="AK61">
        <v>86.1</v>
      </c>
      <c r="AL61">
        <v>135.8</v>
      </c>
      <c r="AM61">
        <v>20</v>
      </c>
      <c r="AN61">
        <v>114</v>
      </c>
      <c r="AO61">
        <v>0</v>
      </c>
      <c r="AP61">
        <v>98</v>
      </c>
      <c r="AQ61" s="7">
        <v>30</v>
      </c>
      <c r="AR61">
        <v>345</v>
      </c>
      <c r="AS61" s="16">
        <v>-247</v>
      </c>
      <c r="AT61" s="6">
        <v>387.9</v>
      </c>
      <c r="AU61" s="5">
        <v>0</v>
      </c>
      <c r="AV61" s="5">
        <v>0</v>
      </c>
      <c r="AW61" s="5">
        <v>0</v>
      </c>
      <c r="AX61" s="5">
        <v>282.3</v>
      </c>
      <c r="AY61" s="5">
        <v>95</v>
      </c>
      <c r="AZ61" s="5">
        <v>50</v>
      </c>
      <c r="BA61" s="5">
        <v>145</v>
      </c>
      <c r="BB61" s="5">
        <v>6</v>
      </c>
      <c r="BC61" s="5">
        <v>20</v>
      </c>
      <c r="BD61" s="5">
        <v>35</v>
      </c>
      <c r="BE61" s="5">
        <v>15</v>
      </c>
      <c r="BF61" s="5">
        <v>8</v>
      </c>
      <c r="BG61" s="5">
        <v>30</v>
      </c>
      <c r="BH61" s="5">
        <v>20</v>
      </c>
      <c r="BI61" s="5">
        <v>20</v>
      </c>
      <c r="BJ61" s="5">
        <v>4</v>
      </c>
      <c r="BK61" s="5">
        <v>158</v>
      </c>
      <c r="BL61" s="5">
        <v>1210.2</v>
      </c>
      <c r="BM61" s="5">
        <v>78.8</v>
      </c>
      <c r="BN61" s="5">
        <v>-704.1</v>
      </c>
      <c r="BO61" s="5">
        <v>585.3</v>
      </c>
      <c r="BP61" s="5">
        <v>23.1</v>
      </c>
      <c r="BQ61" s="5">
        <v>91.8</v>
      </c>
      <c r="BR61" s="5">
        <v>73.6</v>
      </c>
      <c r="BS61" s="12">
        <v>0</v>
      </c>
      <c r="BT61">
        <v>-60</v>
      </c>
      <c r="BU61">
        <v>-60</v>
      </c>
      <c r="BV61" s="7">
        <v>-60</v>
      </c>
    </row>
    <row r="62" spans="1:74" ht="12.75">
      <c r="A62" s="12" t="s">
        <v>580</v>
      </c>
      <c r="B62">
        <v>5105.3</v>
      </c>
      <c r="C62">
        <v>3350.7</v>
      </c>
      <c r="D62">
        <v>800.8</v>
      </c>
      <c r="E62">
        <v>1201.1</v>
      </c>
      <c r="F62">
        <v>1998.7</v>
      </c>
      <c r="G62">
        <v>-327.3</v>
      </c>
      <c r="H62">
        <v>242</v>
      </c>
      <c r="I62">
        <v>-683.7</v>
      </c>
      <c r="J62">
        <v>-200.6</v>
      </c>
      <c r="K62">
        <v>-146.4</v>
      </c>
      <c r="L62">
        <v>-146.4</v>
      </c>
      <c r="M62">
        <v>19.3</v>
      </c>
      <c r="N62">
        <v>-15.6</v>
      </c>
      <c r="O62">
        <v>8</v>
      </c>
      <c r="P62">
        <v>12.1</v>
      </c>
      <c r="Q62">
        <v>11.8</v>
      </c>
      <c r="R62">
        <v>-257.1</v>
      </c>
      <c r="S62">
        <v>0</v>
      </c>
      <c r="T62">
        <v>0</v>
      </c>
      <c r="U62">
        <v>282.3</v>
      </c>
      <c r="V62">
        <v>0</v>
      </c>
      <c r="W62">
        <v>282.3</v>
      </c>
      <c r="X62">
        <v>0</v>
      </c>
      <c r="Y62">
        <v>116.5</v>
      </c>
      <c r="Z62">
        <v>-55.9</v>
      </c>
      <c r="AA62">
        <v>372.7</v>
      </c>
      <c r="AB62">
        <v>419.3</v>
      </c>
      <c r="AC62">
        <v>687.2</v>
      </c>
      <c r="AD62">
        <v>1809.9</v>
      </c>
      <c r="AE62">
        <v>-422.2</v>
      </c>
      <c r="AF62">
        <v>720.1</v>
      </c>
      <c r="AG62">
        <v>913.8</v>
      </c>
      <c r="AH62" s="7">
        <v>161.9</v>
      </c>
      <c r="AI62">
        <v>-151.1</v>
      </c>
      <c r="AJ62">
        <v>168.8</v>
      </c>
      <c r="AK62">
        <v>123.5</v>
      </c>
      <c r="AL62">
        <v>67.6</v>
      </c>
      <c r="AM62">
        <v>20</v>
      </c>
      <c r="AN62">
        <v>114</v>
      </c>
      <c r="AO62">
        <v>0</v>
      </c>
      <c r="AP62">
        <v>98</v>
      </c>
      <c r="AQ62" s="7">
        <v>30</v>
      </c>
      <c r="AR62">
        <v>345</v>
      </c>
      <c r="AS62" s="16">
        <v>-247</v>
      </c>
      <c r="AT62" s="6">
        <v>387.7</v>
      </c>
      <c r="AU62" s="5">
        <v>0</v>
      </c>
      <c r="AV62" s="5">
        <v>0</v>
      </c>
      <c r="AW62" s="5">
        <v>0</v>
      </c>
      <c r="AX62" s="5">
        <v>282.3</v>
      </c>
      <c r="AY62" s="5">
        <v>95</v>
      </c>
      <c r="AZ62" s="5">
        <v>50</v>
      </c>
      <c r="BA62" s="5">
        <v>145</v>
      </c>
      <c r="BB62" s="5">
        <v>6</v>
      </c>
      <c r="BC62" s="5">
        <v>20</v>
      </c>
      <c r="BD62" s="5">
        <v>35</v>
      </c>
      <c r="BE62" s="5">
        <v>15</v>
      </c>
      <c r="BF62" s="5">
        <v>8</v>
      </c>
      <c r="BG62" s="5">
        <v>30</v>
      </c>
      <c r="BH62" s="5">
        <v>20</v>
      </c>
      <c r="BI62" s="5">
        <v>20</v>
      </c>
      <c r="BJ62" s="5">
        <v>4</v>
      </c>
      <c r="BK62" s="5">
        <v>158</v>
      </c>
      <c r="BL62" s="5">
        <v>1210.2</v>
      </c>
      <c r="BM62" s="5">
        <v>61.7</v>
      </c>
      <c r="BN62" s="5">
        <v>-687.2</v>
      </c>
      <c r="BO62" s="5">
        <v>585.3</v>
      </c>
      <c r="BP62" s="5">
        <v>23.2</v>
      </c>
      <c r="BQ62" s="5">
        <v>82.3</v>
      </c>
      <c r="BR62" s="5">
        <v>64.3</v>
      </c>
      <c r="BS62" s="12">
        <v>0</v>
      </c>
      <c r="BT62">
        <v>-60</v>
      </c>
      <c r="BU62">
        <v>-60</v>
      </c>
      <c r="BV62" s="7">
        <v>-60</v>
      </c>
    </row>
    <row r="63" spans="1:74" ht="12.75">
      <c r="A63" s="12" t="s">
        <v>581</v>
      </c>
      <c r="B63">
        <v>5110.4</v>
      </c>
      <c r="C63">
        <v>3297</v>
      </c>
      <c r="D63">
        <v>800.8</v>
      </c>
      <c r="E63">
        <v>1201.1</v>
      </c>
      <c r="F63">
        <v>1998.6</v>
      </c>
      <c r="G63">
        <v>-312</v>
      </c>
      <c r="H63">
        <v>242</v>
      </c>
      <c r="I63">
        <v>-669.6</v>
      </c>
      <c r="J63">
        <v>-181.2</v>
      </c>
      <c r="K63">
        <v>-137.7</v>
      </c>
      <c r="L63">
        <v>-137.7</v>
      </c>
      <c r="M63">
        <v>21.7</v>
      </c>
      <c r="N63">
        <v>-10</v>
      </c>
      <c r="O63">
        <v>11.5</v>
      </c>
      <c r="P63">
        <v>12.4</v>
      </c>
      <c r="Q63">
        <v>12.1</v>
      </c>
      <c r="R63">
        <v>-227.8</v>
      </c>
      <c r="S63">
        <v>0</v>
      </c>
      <c r="T63">
        <v>0</v>
      </c>
      <c r="U63">
        <v>282.3</v>
      </c>
      <c r="V63">
        <v>0</v>
      </c>
      <c r="W63">
        <v>282.3</v>
      </c>
      <c r="X63">
        <v>-150</v>
      </c>
      <c r="Y63">
        <v>116.5</v>
      </c>
      <c r="Z63">
        <v>-134.2</v>
      </c>
      <c r="AA63">
        <v>304.7</v>
      </c>
      <c r="AB63">
        <v>367.5</v>
      </c>
      <c r="AC63">
        <v>614.2</v>
      </c>
      <c r="AD63">
        <v>1731.4</v>
      </c>
      <c r="AE63">
        <v>-444.3</v>
      </c>
      <c r="AF63">
        <v>661.5</v>
      </c>
      <c r="AG63">
        <v>852.2</v>
      </c>
      <c r="AH63" s="7">
        <v>131.7</v>
      </c>
      <c r="AI63">
        <v>33.1</v>
      </c>
      <c r="AJ63">
        <v>-15.6</v>
      </c>
      <c r="AK63">
        <v>11.3</v>
      </c>
      <c r="AL63">
        <v>253.1</v>
      </c>
      <c r="AM63">
        <v>20</v>
      </c>
      <c r="AN63">
        <v>114</v>
      </c>
      <c r="AO63">
        <v>0</v>
      </c>
      <c r="AP63">
        <v>98</v>
      </c>
      <c r="AQ63" s="7">
        <v>30</v>
      </c>
      <c r="AR63">
        <v>345</v>
      </c>
      <c r="AS63" s="16">
        <v>-247</v>
      </c>
      <c r="AT63" s="6">
        <v>387.6</v>
      </c>
      <c r="AU63" s="5">
        <v>0</v>
      </c>
      <c r="AV63" s="5">
        <v>0</v>
      </c>
      <c r="AW63" s="5">
        <v>0</v>
      </c>
      <c r="AX63" s="5">
        <v>282.3</v>
      </c>
      <c r="AY63" s="5">
        <v>95</v>
      </c>
      <c r="AZ63" s="5">
        <v>50</v>
      </c>
      <c r="BA63" s="5">
        <v>145</v>
      </c>
      <c r="BB63" s="5">
        <v>6</v>
      </c>
      <c r="BC63" s="5">
        <v>20</v>
      </c>
      <c r="BD63" s="5">
        <v>35</v>
      </c>
      <c r="BE63" s="5">
        <v>15</v>
      </c>
      <c r="BF63" s="5">
        <v>8</v>
      </c>
      <c r="BG63" s="5">
        <v>30</v>
      </c>
      <c r="BH63" s="5">
        <v>20</v>
      </c>
      <c r="BI63" s="5">
        <v>20</v>
      </c>
      <c r="BJ63" s="5">
        <v>4</v>
      </c>
      <c r="BK63" s="5">
        <v>158</v>
      </c>
      <c r="BL63" s="5">
        <v>1210.2</v>
      </c>
      <c r="BM63" s="5">
        <v>58.4</v>
      </c>
      <c r="BN63" s="5">
        <v>-683.8</v>
      </c>
      <c r="BO63" s="5">
        <v>585.3</v>
      </c>
      <c r="BP63" s="5">
        <v>23.2</v>
      </c>
      <c r="BQ63" s="5">
        <v>80.4</v>
      </c>
      <c r="BR63" s="5">
        <v>62.5</v>
      </c>
      <c r="BS63" s="12">
        <v>0</v>
      </c>
      <c r="BT63">
        <v>-35</v>
      </c>
      <c r="BU63">
        <v>-35</v>
      </c>
      <c r="BV63" s="7">
        <v>-35</v>
      </c>
    </row>
    <row r="64" spans="1:74" ht="13.5" thickBot="1">
      <c r="A64" s="25" t="s">
        <v>582</v>
      </c>
      <c r="B64" s="26">
        <v>5175.5</v>
      </c>
      <c r="C64" s="26">
        <v>3412.4</v>
      </c>
      <c r="D64" s="26">
        <v>800.8</v>
      </c>
      <c r="E64" s="26">
        <v>1201.1</v>
      </c>
      <c r="F64" s="26">
        <v>1998.3</v>
      </c>
      <c r="G64" s="26">
        <v>-239</v>
      </c>
      <c r="H64" s="26">
        <v>242</v>
      </c>
      <c r="I64" s="26">
        <v>-598.8</v>
      </c>
      <c r="J64" s="26">
        <v>-146.3</v>
      </c>
      <c r="K64" s="26">
        <v>-102.1</v>
      </c>
      <c r="L64" s="26">
        <v>-102.1</v>
      </c>
      <c r="M64" s="26">
        <v>28.7</v>
      </c>
      <c r="N64" s="26">
        <v>0.1</v>
      </c>
      <c r="O64" s="26">
        <v>16.1</v>
      </c>
      <c r="P64" s="26">
        <v>13.4</v>
      </c>
      <c r="Q64" s="26">
        <v>13.1</v>
      </c>
      <c r="R64" s="26">
        <v>-133</v>
      </c>
      <c r="S64" s="26">
        <v>0</v>
      </c>
      <c r="T64" s="26">
        <v>0</v>
      </c>
      <c r="U64" s="26">
        <v>282.3</v>
      </c>
      <c r="V64" s="26">
        <v>0</v>
      </c>
      <c r="W64" s="26">
        <v>282.3</v>
      </c>
      <c r="X64" s="26">
        <v>0</v>
      </c>
      <c r="Y64" s="26">
        <v>116.5</v>
      </c>
      <c r="Z64" s="26">
        <v>-18.1</v>
      </c>
      <c r="AA64" s="26">
        <v>347.3</v>
      </c>
      <c r="AB64" s="26">
        <v>407.8</v>
      </c>
      <c r="AC64" s="26">
        <v>663.3</v>
      </c>
      <c r="AD64" s="26">
        <v>1751.7</v>
      </c>
      <c r="AE64" s="26">
        <v>-450.1</v>
      </c>
      <c r="AF64" s="26">
        <v>697.6</v>
      </c>
      <c r="AG64" s="26">
        <v>891.1</v>
      </c>
      <c r="AH64" s="27">
        <v>38.8</v>
      </c>
      <c r="AI64" s="26">
        <v>-28.7</v>
      </c>
      <c r="AJ64" s="26">
        <v>46.2</v>
      </c>
      <c r="AK64" s="26">
        <v>46</v>
      </c>
      <c r="AL64" s="26">
        <v>189.7</v>
      </c>
      <c r="AM64" s="26">
        <v>20</v>
      </c>
      <c r="AN64" s="26">
        <v>114</v>
      </c>
      <c r="AO64" s="26">
        <v>0</v>
      </c>
      <c r="AP64" s="26">
        <v>98</v>
      </c>
      <c r="AQ64" s="27">
        <v>30</v>
      </c>
      <c r="AR64" s="26">
        <v>345</v>
      </c>
      <c r="AS64" s="33">
        <v>-247</v>
      </c>
      <c r="AT64" s="29">
        <v>387.4</v>
      </c>
      <c r="AU64" s="28">
        <v>0</v>
      </c>
      <c r="AV64" s="28">
        <v>0</v>
      </c>
      <c r="AW64" s="28">
        <v>0</v>
      </c>
      <c r="AX64" s="28">
        <v>282.3</v>
      </c>
      <c r="AY64" s="28">
        <v>95</v>
      </c>
      <c r="AZ64" s="28">
        <v>50</v>
      </c>
      <c r="BA64" s="28">
        <v>145</v>
      </c>
      <c r="BB64" s="28">
        <v>6</v>
      </c>
      <c r="BC64" s="28">
        <v>20</v>
      </c>
      <c r="BD64" s="28">
        <v>35</v>
      </c>
      <c r="BE64" s="28">
        <v>15</v>
      </c>
      <c r="BF64" s="28">
        <v>8</v>
      </c>
      <c r="BG64" s="28">
        <v>30</v>
      </c>
      <c r="BH64" s="28">
        <v>20</v>
      </c>
      <c r="BI64" s="28">
        <v>20</v>
      </c>
      <c r="BJ64" s="28">
        <v>4</v>
      </c>
      <c r="BK64" s="28">
        <v>158</v>
      </c>
      <c r="BL64" s="28">
        <v>1210.2</v>
      </c>
      <c r="BM64" s="28">
        <v>45.6</v>
      </c>
      <c r="BN64" s="28">
        <v>-671.1</v>
      </c>
      <c r="BO64" s="28">
        <v>585.3</v>
      </c>
      <c r="BP64" s="28">
        <v>23.3</v>
      </c>
      <c r="BQ64" s="28">
        <v>71.6</v>
      </c>
      <c r="BR64" s="28">
        <v>53.8</v>
      </c>
      <c r="BS64" s="25">
        <v>0</v>
      </c>
      <c r="BT64" s="26">
        <v>-35</v>
      </c>
      <c r="BU64" s="26">
        <v>-35</v>
      </c>
      <c r="BV64" s="27">
        <v>-35</v>
      </c>
    </row>
    <row r="65" spans="1:74" ht="12.75">
      <c r="A65" s="17" t="s">
        <v>89</v>
      </c>
      <c r="B65">
        <v>4741.2</v>
      </c>
      <c r="C65">
        <v>3109.2</v>
      </c>
      <c r="D65">
        <v>800.8</v>
      </c>
      <c r="E65">
        <v>1201.1</v>
      </c>
      <c r="F65">
        <v>2000</v>
      </c>
      <c r="G65">
        <v>628.5</v>
      </c>
      <c r="H65" s="1">
        <v>1491.7</v>
      </c>
      <c r="I65" s="1">
        <v>-1108.6</v>
      </c>
      <c r="J65" s="1">
        <v>18.8</v>
      </c>
      <c r="K65" s="1">
        <v>-280.1</v>
      </c>
      <c r="L65" s="1">
        <v>-280.1</v>
      </c>
      <c r="M65" s="1">
        <v>33.2</v>
      </c>
      <c r="N65" s="1">
        <v>-7.2</v>
      </c>
      <c r="O65" s="1">
        <v>10.8</v>
      </c>
      <c r="P65" s="1">
        <v>14</v>
      </c>
      <c r="Q65" s="1">
        <v>13.7</v>
      </c>
      <c r="R65" s="1">
        <v>-495.7</v>
      </c>
      <c r="S65" s="1">
        <v>0</v>
      </c>
      <c r="T65" s="1">
        <v>0</v>
      </c>
      <c r="U65" s="1">
        <v>386.1</v>
      </c>
      <c r="V65" s="1">
        <v>0</v>
      </c>
      <c r="W65" s="1">
        <v>386.1</v>
      </c>
      <c r="X65" s="1">
        <v>-150</v>
      </c>
      <c r="Y65" s="1">
        <v>220.3</v>
      </c>
      <c r="Z65" s="1">
        <v>-139.9</v>
      </c>
      <c r="AA65" s="1">
        <v>603.7</v>
      </c>
      <c r="AB65" s="1">
        <v>590.6</v>
      </c>
      <c r="AC65" s="1">
        <v>917.8</v>
      </c>
      <c r="AD65" s="1">
        <v>1861.5</v>
      </c>
      <c r="AE65" s="1">
        <v>-462.6</v>
      </c>
      <c r="AF65" s="1">
        <v>856.9</v>
      </c>
      <c r="AG65" s="1">
        <v>854.1</v>
      </c>
      <c r="AH65" s="6">
        <v>496.6</v>
      </c>
      <c r="AI65" s="1">
        <v>-329.8</v>
      </c>
      <c r="AJ65" s="1">
        <v>346.7</v>
      </c>
      <c r="AK65" s="1">
        <v>220.8</v>
      </c>
      <c r="AL65" s="1">
        <v>-101.6</v>
      </c>
      <c r="AM65" s="1">
        <v>20</v>
      </c>
      <c r="AN65" s="1">
        <v>570</v>
      </c>
      <c r="AO65" s="1">
        <v>513.7</v>
      </c>
      <c r="AP65" s="1">
        <v>196</v>
      </c>
      <c r="AQ65" s="6">
        <v>212</v>
      </c>
      <c r="AR65" s="1">
        <v>75</v>
      </c>
      <c r="AS65" s="1">
        <v>121</v>
      </c>
      <c r="AT65" s="6">
        <v>24.7</v>
      </c>
      <c r="AU65" s="5">
        <v>0</v>
      </c>
      <c r="AV65" s="5">
        <v>0</v>
      </c>
      <c r="AW65" s="5">
        <v>0</v>
      </c>
      <c r="AX65" s="5">
        <v>386.1</v>
      </c>
      <c r="AY65" s="5">
        <v>95</v>
      </c>
      <c r="AZ65" s="5">
        <v>50</v>
      </c>
      <c r="BA65" s="5">
        <v>145</v>
      </c>
      <c r="BB65" s="5">
        <v>6</v>
      </c>
      <c r="BC65" s="5">
        <v>20</v>
      </c>
      <c r="BD65" s="5">
        <v>35</v>
      </c>
      <c r="BE65" s="5">
        <v>15</v>
      </c>
      <c r="BF65" s="5">
        <v>8</v>
      </c>
      <c r="BG65" s="5">
        <v>30</v>
      </c>
      <c r="BH65" s="5">
        <v>20</v>
      </c>
      <c r="BI65" s="5">
        <v>20</v>
      </c>
      <c r="BJ65" s="5">
        <v>4</v>
      </c>
      <c r="BK65" s="5">
        <v>158</v>
      </c>
      <c r="BL65" s="5">
        <v>1210.2</v>
      </c>
      <c r="BM65" s="5">
        <v>36.3</v>
      </c>
      <c r="BN65" s="5">
        <v>-558</v>
      </c>
      <c r="BO65" s="5">
        <v>689.1</v>
      </c>
      <c r="BP65" s="5">
        <v>72.5</v>
      </c>
      <c r="BQ65" s="5">
        <v>37.7</v>
      </c>
      <c r="BR65" s="5">
        <v>10</v>
      </c>
      <c r="BS65" s="12">
        <v>0</v>
      </c>
      <c r="BT65">
        <v>-54</v>
      </c>
      <c r="BU65">
        <v>-52.9</v>
      </c>
      <c r="BV65" s="7">
        <v>-54</v>
      </c>
    </row>
    <row r="66" spans="1:74" ht="12.75">
      <c r="A66" s="17" t="s">
        <v>90</v>
      </c>
      <c r="B66">
        <v>4929.8</v>
      </c>
      <c r="C66">
        <v>3215</v>
      </c>
      <c r="D66">
        <v>800.8</v>
      </c>
      <c r="E66">
        <v>1201.1</v>
      </c>
      <c r="F66">
        <v>1998.6</v>
      </c>
      <c r="G66">
        <v>870.1</v>
      </c>
      <c r="H66">
        <v>1491.7</v>
      </c>
      <c r="I66">
        <v>-810</v>
      </c>
      <c r="J66">
        <v>-133.1</v>
      </c>
      <c r="K66">
        <v>-164.8</v>
      </c>
      <c r="L66">
        <v>-164.8</v>
      </c>
      <c r="M66">
        <v>13.2</v>
      </c>
      <c r="N66">
        <v>-19.9</v>
      </c>
      <c r="O66">
        <v>5.9</v>
      </c>
      <c r="P66">
        <v>11.4</v>
      </c>
      <c r="Q66">
        <v>11.2</v>
      </c>
      <c r="R66">
        <v>-308</v>
      </c>
      <c r="S66">
        <v>0</v>
      </c>
      <c r="T66">
        <v>0</v>
      </c>
      <c r="U66">
        <v>386.1</v>
      </c>
      <c r="V66">
        <v>0</v>
      </c>
      <c r="W66">
        <v>386.1</v>
      </c>
      <c r="X66">
        <v>-150</v>
      </c>
      <c r="Y66">
        <v>220.3</v>
      </c>
      <c r="Z66">
        <v>-80.1</v>
      </c>
      <c r="AA66">
        <v>467.4</v>
      </c>
      <c r="AB66">
        <v>505.1</v>
      </c>
      <c r="AC66">
        <v>774.7</v>
      </c>
      <c r="AD66">
        <v>1813</v>
      </c>
      <c r="AE66">
        <v>-408.9</v>
      </c>
      <c r="AF66">
        <v>708.7</v>
      </c>
      <c r="AG66">
        <v>879.7</v>
      </c>
      <c r="AH66" s="7">
        <v>313.4</v>
      </c>
      <c r="AI66">
        <v>-147.8</v>
      </c>
      <c r="AJ66">
        <v>165.4</v>
      </c>
      <c r="AK66">
        <v>123.8</v>
      </c>
      <c r="AL66">
        <v>71</v>
      </c>
      <c r="AM66">
        <v>20</v>
      </c>
      <c r="AN66">
        <v>570</v>
      </c>
      <c r="AO66">
        <v>513.7</v>
      </c>
      <c r="AP66">
        <v>196</v>
      </c>
      <c r="AQ66" s="7">
        <v>212</v>
      </c>
      <c r="AR66">
        <v>75</v>
      </c>
      <c r="AS66" s="16">
        <v>121</v>
      </c>
      <c r="AT66" s="6">
        <v>28.1</v>
      </c>
      <c r="AU66" s="5">
        <v>0</v>
      </c>
      <c r="AV66" s="5">
        <v>0</v>
      </c>
      <c r="AW66" s="5">
        <v>0</v>
      </c>
      <c r="AX66" s="5">
        <v>386.1</v>
      </c>
      <c r="AY66" s="5">
        <v>95</v>
      </c>
      <c r="AZ66" s="5">
        <v>50</v>
      </c>
      <c r="BA66" s="5">
        <v>145</v>
      </c>
      <c r="BB66" s="5">
        <v>6</v>
      </c>
      <c r="BC66" s="5">
        <v>20</v>
      </c>
      <c r="BD66" s="5">
        <v>35</v>
      </c>
      <c r="BE66" s="5">
        <v>15</v>
      </c>
      <c r="BF66" s="5">
        <v>8</v>
      </c>
      <c r="BG66" s="5">
        <v>30</v>
      </c>
      <c r="BH66" s="5">
        <v>20</v>
      </c>
      <c r="BI66" s="5">
        <v>20</v>
      </c>
      <c r="BJ66" s="5">
        <v>4</v>
      </c>
      <c r="BK66" s="5">
        <v>158</v>
      </c>
      <c r="BL66" s="5">
        <v>1210.2</v>
      </c>
      <c r="BM66" s="5">
        <v>72.9</v>
      </c>
      <c r="BN66" s="5">
        <v>-594.5</v>
      </c>
      <c r="BO66" s="5">
        <v>689.1</v>
      </c>
      <c r="BP66" s="21">
        <v>113.8</v>
      </c>
      <c r="BQ66" s="5">
        <v>92.4</v>
      </c>
      <c r="BR66" s="5">
        <v>50.5</v>
      </c>
      <c r="BS66" s="12">
        <v>0</v>
      </c>
      <c r="BT66">
        <v>-54</v>
      </c>
      <c r="BU66">
        <v>-52.9</v>
      </c>
      <c r="BV66" s="7">
        <v>-54</v>
      </c>
    </row>
    <row r="67" spans="1:74" ht="12.75">
      <c r="A67" s="17" t="s">
        <v>91</v>
      </c>
      <c r="B67">
        <v>4992.6</v>
      </c>
      <c r="C67">
        <v>3326.5</v>
      </c>
      <c r="D67">
        <v>800.8</v>
      </c>
      <c r="E67">
        <v>1201.1</v>
      </c>
      <c r="F67">
        <v>1998.2</v>
      </c>
      <c r="G67">
        <v>940.5</v>
      </c>
      <c r="H67">
        <v>1491.7</v>
      </c>
      <c r="I67">
        <v>-741</v>
      </c>
      <c r="J67">
        <v>-97.1</v>
      </c>
      <c r="K67">
        <v>-129.8</v>
      </c>
      <c r="L67">
        <v>-129.8</v>
      </c>
      <c r="M67">
        <v>19.8</v>
      </c>
      <c r="N67">
        <v>-10.1</v>
      </c>
      <c r="O67">
        <v>10.3</v>
      </c>
      <c r="P67">
        <v>12.3</v>
      </c>
      <c r="Q67">
        <v>12.1</v>
      </c>
      <c r="R67">
        <v>-215.3</v>
      </c>
      <c r="S67">
        <v>0</v>
      </c>
      <c r="T67">
        <v>0</v>
      </c>
      <c r="U67">
        <v>386.1</v>
      </c>
      <c r="V67">
        <v>0</v>
      </c>
      <c r="W67">
        <v>386.1</v>
      </c>
      <c r="X67">
        <v>0</v>
      </c>
      <c r="Y67">
        <v>220.3</v>
      </c>
      <c r="Z67">
        <v>36</v>
      </c>
      <c r="AA67">
        <v>509.2</v>
      </c>
      <c r="AB67">
        <v>544.2</v>
      </c>
      <c r="AC67">
        <v>823</v>
      </c>
      <c r="AD67">
        <v>1832.4</v>
      </c>
      <c r="AE67">
        <v>-415</v>
      </c>
      <c r="AF67">
        <v>743.6</v>
      </c>
      <c r="AG67">
        <v>917.5</v>
      </c>
      <c r="AH67" s="7">
        <v>222.9</v>
      </c>
      <c r="AI67">
        <v>-211.8</v>
      </c>
      <c r="AJ67">
        <v>229.3</v>
      </c>
      <c r="AK67">
        <v>157.3</v>
      </c>
      <c r="AL67">
        <v>8.9</v>
      </c>
      <c r="AM67">
        <v>20</v>
      </c>
      <c r="AN67">
        <v>570</v>
      </c>
      <c r="AO67">
        <v>513.7</v>
      </c>
      <c r="AP67">
        <v>196</v>
      </c>
      <c r="AQ67" s="7">
        <v>212</v>
      </c>
      <c r="AR67">
        <v>75</v>
      </c>
      <c r="AS67" s="16">
        <v>121</v>
      </c>
      <c r="AT67" s="6">
        <v>27.2</v>
      </c>
      <c r="AU67" s="5">
        <v>0</v>
      </c>
      <c r="AV67" s="5">
        <v>0</v>
      </c>
      <c r="AW67" s="5">
        <v>0</v>
      </c>
      <c r="AX67" s="5">
        <v>386.1</v>
      </c>
      <c r="AY67" s="5">
        <v>95</v>
      </c>
      <c r="AZ67" s="5">
        <v>50</v>
      </c>
      <c r="BA67" s="5">
        <v>145</v>
      </c>
      <c r="BB67" s="5">
        <v>6</v>
      </c>
      <c r="BC67" s="5">
        <v>20</v>
      </c>
      <c r="BD67" s="5">
        <v>35</v>
      </c>
      <c r="BE67" s="5">
        <v>15</v>
      </c>
      <c r="BF67" s="5">
        <v>8</v>
      </c>
      <c r="BG67" s="5">
        <v>30</v>
      </c>
      <c r="BH67" s="5">
        <v>20</v>
      </c>
      <c r="BI67" s="5">
        <v>20</v>
      </c>
      <c r="BJ67" s="5">
        <v>4</v>
      </c>
      <c r="BK67" s="5">
        <v>158</v>
      </c>
      <c r="BL67" s="5">
        <v>1210.2</v>
      </c>
      <c r="BM67" s="5">
        <v>58.4</v>
      </c>
      <c r="BN67" s="5">
        <v>-580.1</v>
      </c>
      <c r="BO67" s="5">
        <v>689.1</v>
      </c>
      <c r="BP67" s="9">
        <v>106.7</v>
      </c>
      <c r="BQ67" s="5">
        <v>83.9</v>
      </c>
      <c r="BR67" s="5">
        <v>42.4</v>
      </c>
      <c r="BS67" s="12">
        <v>0</v>
      </c>
      <c r="BT67">
        <v>-54</v>
      </c>
      <c r="BU67">
        <v>-52.9</v>
      </c>
      <c r="BV67" s="7">
        <v>-54</v>
      </c>
    </row>
    <row r="68" spans="1:74" ht="12.75">
      <c r="A68" s="17" t="s">
        <v>92</v>
      </c>
      <c r="B68">
        <v>4997.7</v>
      </c>
      <c r="C68">
        <v>3275.3</v>
      </c>
      <c r="D68">
        <v>800.8</v>
      </c>
      <c r="E68">
        <v>1201.1</v>
      </c>
      <c r="F68">
        <v>1998.1</v>
      </c>
      <c r="G68">
        <v>955.1</v>
      </c>
      <c r="H68">
        <v>1491.7</v>
      </c>
      <c r="I68">
        <v>-726.7</v>
      </c>
      <c r="J68">
        <v>-76.1</v>
      </c>
      <c r="K68">
        <v>-120.3</v>
      </c>
      <c r="L68">
        <v>-120.3</v>
      </c>
      <c r="M68">
        <v>22.4</v>
      </c>
      <c r="N68">
        <v>-4</v>
      </c>
      <c r="O68">
        <v>14.2</v>
      </c>
      <c r="P68">
        <v>12.7</v>
      </c>
      <c r="Q68">
        <v>12.4</v>
      </c>
      <c r="R68">
        <v>-182.9</v>
      </c>
      <c r="S68">
        <v>0</v>
      </c>
      <c r="T68">
        <v>0</v>
      </c>
      <c r="U68">
        <v>386.1</v>
      </c>
      <c r="V68">
        <v>0</v>
      </c>
      <c r="W68">
        <v>386.1</v>
      </c>
      <c r="X68">
        <v>-150</v>
      </c>
      <c r="Y68">
        <v>220.3</v>
      </c>
      <c r="Z68">
        <v>-41.7</v>
      </c>
      <c r="AA68">
        <v>443.6</v>
      </c>
      <c r="AB68">
        <v>494.3</v>
      </c>
      <c r="AC68">
        <v>752.3</v>
      </c>
      <c r="AD68">
        <v>1754.5</v>
      </c>
      <c r="AE68">
        <v>-436.6</v>
      </c>
      <c r="AF68">
        <v>686.3</v>
      </c>
      <c r="AG68">
        <v>857.1</v>
      </c>
      <c r="AH68" s="7">
        <v>190.1</v>
      </c>
      <c r="AI68">
        <v>-25.1</v>
      </c>
      <c r="AJ68">
        <v>42.8</v>
      </c>
      <c r="AK68">
        <v>46.1</v>
      </c>
      <c r="AL68">
        <v>193.2</v>
      </c>
      <c r="AM68">
        <v>20</v>
      </c>
      <c r="AN68">
        <v>570</v>
      </c>
      <c r="AO68">
        <v>513.7</v>
      </c>
      <c r="AP68">
        <v>196</v>
      </c>
      <c r="AQ68" s="7">
        <v>212</v>
      </c>
      <c r="AR68">
        <v>75</v>
      </c>
      <c r="AS68" s="16">
        <v>121</v>
      </c>
      <c r="AT68" s="6">
        <v>27.1</v>
      </c>
      <c r="AU68" s="5">
        <v>0</v>
      </c>
      <c r="AV68" s="5">
        <v>0</v>
      </c>
      <c r="AW68" s="5">
        <v>0</v>
      </c>
      <c r="AX68" s="5">
        <v>386.1</v>
      </c>
      <c r="AY68" s="5">
        <v>95</v>
      </c>
      <c r="AZ68" s="5">
        <v>50</v>
      </c>
      <c r="BA68" s="5">
        <v>145</v>
      </c>
      <c r="BB68" s="5">
        <v>6</v>
      </c>
      <c r="BC68" s="5">
        <v>20</v>
      </c>
      <c r="BD68" s="5">
        <v>35</v>
      </c>
      <c r="BE68" s="5">
        <v>15</v>
      </c>
      <c r="BF68" s="5">
        <v>8</v>
      </c>
      <c r="BG68" s="5">
        <v>30</v>
      </c>
      <c r="BH68" s="5">
        <v>20</v>
      </c>
      <c r="BI68" s="5">
        <v>20</v>
      </c>
      <c r="BJ68" s="5">
        <v>4</v>
      </c>
      <c r="BK68" s="5">
        <v>158</v>
      </c>
      <c r="BL68" s="5">
        <v>1210.2</v>
      </c>
      <c r="BM68" s="5">
        <v>55.9</v>
      </c>
      <c r="BN68" s="5">
        <v>-577.6</v>
      </c>
      <c r="BO68" s="5">
        <v>689.1</v>
      </c>
      <c r="BP68" s="9">
        <v>105.3</v>
      </c>
      <c r="BQ68" s="5">
        <v>82.2</v>
      </c>
      <c r="BR68" s="5">
        <v>40.9</v>
      </c>
      <c r="BS68" s="12">
        <v>0</v>
      </c>
      <c r="BT68">
        <v>-29</v>
      </c>
      <c r="BU68">
        <v>-27.9</v>
      </c>
      <c r="BV68" s="7">
        <v>-29</v>
      </c>
    </row>
    <row r="69" spans="1:74" ht="12.75">
      <c r="A69" s="18" t="s">
        <v>93</v>
      </c>
      <c r="B69" s="2">
        <v>5060.1</v>
      </c>
      <c r="C69" s="2">
        <v>3384.7</v>
      </c>
      <c r="D69" s="2">
        <v>800.8</v>
      </c>
      <c r="E69" s="2">
        <v>1201.1</v>
      </c>
      <c r="F69" s="2">
        <v>1997.6</v>
      </c>
      <c r="G69" s="2">
        <v>1025.1</v>
      </c>
      <c r="H69" s="2">
        <v>1491.7</v>
      </c>
      <c r="I69" s="2">
        <v>-655.5</v>
      </c>
      <c r="J69" s="2">
        <v>-41.2</v>
      </c>
      <c r="K69" s="2">
        <v>-84.1</v>
      </c>
      <c r="L69" s="2">
        <v>-84.1</v>
      </c>
      <c r="M69" s="2">
        <v>29.7</v>
      </c>
      <c r="N69" s="2">
        <v>6.6</v>
      </c>
      <c r="O69" s="2">
        <v>19.2</v>
      </c>
      <c r="P69" s="2">
        <v>13.7</v>
      </c>
      <c r="Q69" s="2">
        <v>13.4</v>
      </c>
      <c r="R69" s="2">
        <v>-85.5</v>
      </c>
      <c r="S69" s="2">
        <v>0</v>
      </c>
      <c r="T69" s="2">
        <v>0</v>
      </c>
      <c r="U69" s="2">
        <v>386.1</v>
      </c>
      <c r="V69" s="2">
        <v>0</v>
      </c>
      <c r="W69" s="2">
        <v>386.1</v>
      </c>
      <c r="X69" s="2">
        <v>0</v>
      </c>
      <c r="Y69" s="2">
        <v>220.3</v>
      </c>
      <c r="Z69" s="2">
        <v>75.6</v>
      </c>
      <c r="AA69" s="2">
        <v>483.7</v>
      </c>
      <c r="AB69" s="2">
        <v>532</v>
      </c>
      <c r="AC69" s="2">
        <v>798.7</v>
      </c>
      <c r="AD69" s="2">
        <v>1772.9</v>
      </c>
      <c r="AE69" s="2">
        <v>-442.2</v>
      </c>
      <c r="AF69" s="2">
        <v>720.4</v>
      </c>
      <c r="AG69" s="2">
        <v>894</v>
      </c>
      <c r="AH69" s="4">
        <v>94.6</v>
      </c>
      <c r="AI69" s="2">
        <v>-84.3</v>
      </c>
      <c r="AJ69" s="2">
        <v>102</v>
      </c>
      <c r="AK69" s="2">
        <v>78.5</v>
      </c>
      <c r="AL69" s="2">
        <v>133.6</v>
      </c>
      <c r="AM69" s="2">
        <v>20</v>
      </c>
      <c r="AN69" s="2">
        <v>570</v>
      </c>
      <c r="AO69" s="2">
        <v>513.7</v>
      </c>
      <c r="AP69" s="2">
        <v>196</v>
      </c>
      <c r="AQ69" s="4">
        <v>212</v>
      </c>
      <c r="AR69" s="2">
        <v>75</v>
      </c>
      <c r="AS69" s="49">
        <v>121</v>
      </c>
      <c r="AT69" s="3">
        <v>26.3</v>
      </c>
      <c r="AU69" s="8">
        <v>0</v>
      </c>
      <c r="AV69" s="8">
        <v>0</v>
      </c>
      <c r="AW69" s="8">
        <v>0</v>
      </c>
      <c r="AX69" s="8">
        <v>386.1</v>
      </c>
      <c r="AY69" s="8">
        <v>95</v>
      </c>
      <c r="AZ69" s="8">
        <v>50</v>
      </c>
      <c r="BA69" s="8">
        <v>145</v>
      </c>
      <c r="BB69" s="8">
        <v>6</v>
      </c>
      <c r="BC69" s="8">
        <v>20</v>
      </c>
      <c r="BD69" s="8">
        <v>35</v>
      </c>
      <c r="BE69" s="8">
        <v>15</v>
      </c>
      <c r="BF69" s="8">
        <v>8</v>
      </c>
      <c r="BG69" s="8">
        <v>30</v>
      </c>
      <c r="BH69" s="8">
        <v>20</v>
      </c>
      <c r="BI69" s="8">
        <v>20</v>
      </c>
      <c r="BJ69" s="8">
        <v>4</v>
      </c>
      <c r="BK69" s="8">
        <v>158</v>
      </c>
      <c r="BL69" s="8">
        <v>1210.2</v>
      </c>
      <c r="BM69" s="8">
        <v>45.3</v>
      </c>
      <c r="BN69" s="8">
        <v>-567</v>
      </c>
      <c r="BO69" s="8">
        <v>689.1</v>
      </c>
      <c r="BP69" s="8">
        <v>99</v>
      </c>
      <c r="BQ69" s="8">
        <v>74.1</v>
      </c>
      <c r="BR69" s="8">
        <v>33.6</v>
      </c>
      <c r="BS69" s="13">
        <v>0</v>
      </c>
      <c r="BT69" s="2">
        <v>-29</v>
      </c>
      <c r="BU69" s="2">
        <v>-27.9</v>
      </c>
      <c r="BV69" s="4">
        <v>-29</v>
      </c>
    </row>
    <row r="70" spans="1:74" ht="12.75">
      <c r="A70" s="12" t="s">
        <v>386</v>
      </c>
      <c r="B70">
        <v>4943.8</v>
      </c>
      <c r="C70">
        <v>3223.3</v>
      </c>
      <c r="D70">
        <v>800.8</v>
      </c>
      <c r="E70">
        <v>1201.1</v>
      </c>
      <c r="F70">
        <v>1998.4</v>
      </c>
      <c r="G70">
        <v>886.5</v>
      </c>
      <c r="H70">
        <v>1491.7</v>
      </c>
      <c r="I70">
        <v>-795.2</v>
      </c>
      <c r="J70">
        <v>-140</v>
      </c>
      <c r="K70">
        <v>-162.4</v>
      </c>
      <c r="L70">
        <v>-162.4</v>
      </c>
      <c r="M70">
        <v>13.4</v>
      </c>
      <c r="N70">
        <v>-18.9</v>
      </c>
      <c r="O70">
        <v>6.4</v>
      </c>
      <c r="P70">
        <v>11.5</v>
      </c>
      <c r="Q70">
        <v>11.3</v>
      </c>
      <c r="R70">
        <v>-301.2</v>
      </c>
      <c r="S70">
        <v>0</v>
      </c>
      <c r="T70">
        <v>0</v>
      </c>
      <c r="U70">
        <v>386.1</v>
      </c>
      <c r="V70">
        <v>0</v>
      </c>
      <c r="W70">
        <v>386.1</v>
      </c>
      <c r="X70">
        <v>-150</v>
      </c>
      <c r="Y70">
        <v>220.3</v>
      </c>
      <c r="Z70">
        <v>-78</v>
      </c>
      <c r="AA70">
        <v>458.2</v>
      </c>
      <c r="AB70">
        <v>499.3</v>
      </c>
      <c r="AC70">
        <v>765.3</v>
      </c>
      <c r="AD70">
        <v>1810.7</v>
      </c>
      <c r="AE70">
        <v>-409</v>
      </c>
      <c r="AF70">
        <v>705.8</v>
      </c>
      <c r="AG70">
        <v>876.7</v>
      </c>
      <c r="AH70" s="7">
        <v>306.6</v>
      </c>
      <c r="AI70">
        <v>-141.1</v>
      </c>
      <c r="AJ70">
        <v>158.7</v>
      </c>
      <c r="AK70">
        <v>120</v>
      </c>
      <c r="AL70">
        <v>77.5</v>
      </c>
      <c r="AM70">
        <v>20</v>
      </c>
      <c r="AN70">
        <v>570</v>
      </c>
      <c r="AO70">
        <v>513.7</v>
      </c>
      <c r="AP70">
        <v>196</v>
      </c>
      <c r="AQ70" s="7">
        <v>212</v>
      </c>
      <c r="AR70">
        <v>75</v>
      </c>
      <c r="AS70" s="16">
        <v>121</v>
      </c>
      <c r="AT70" s="6">
        <v>24.7</v>
      </c>
      <c r="AU70" s="5">
        <v>0</v>
      </c>
      <c r="AV70" s="5">
        <v>0</v>
      </c>
      <c r="AW70" s="5">
        <v>0</v>
      </c>
      <c r="AX70" s="5">
        <v>386.1</v>
      </c>
      <c r="AY70" s="5">
        <v>95</v>
      </c>
      <c r="AZ70" s="5">
        <v>50</v>
      </c>
      <c r="BA70" s="5">
        <v>145</v>
      </c>
      <c r="BB70" s="5">
        <v>6</v>
      </c>
      <c r="BC70" s="5">
        <v>20</v>
      </c>
      <c r="BD70" s="5">
        <v>35</v>
      </c>
      <c r="BE70" s="5">
        <v>15</v>
      </c>
      <c r="BF70" s="5">
        <v>8</v>
      </c>
      <c r="BG70" s="5">
        <v>30</v>
      </c>
      <c r="BH70" s="5">
        <v>20</v>
      </c>
      <c r="BI70" s="5">
        <v>20</v>
      </c>
      <c r="BJ70" s="5">
        <v>4</v>
      </c>
      <c r="BK70" s="5">
        <v>158</v>
      </c>
      <c r="BL70" s="5">
        <v>1210.2</v>
      </c>
      <c r="BM70" s="5">
        <v>71.7</v>
      </c>
      <c r="BN70" s="5">
        <v>-593.4</v>
      </c>
      <c r="BO70" s="5">
        <v>689.1</v>
      </c>
      <c r="BP70" s="5">
        <v>20.6</v>
      </c>
      <c r="BQ70" s="5">
        <v>99.9</v>
      </c>
      <c r="BR70" s="5">
        <v>64.2</v>
      </c>
      <c r="BS70" s="12">
        <v>0</v>
      </c>
      <c r="BT70">
        <v>-54</v>
      </c>
      <c r="BU70">
        <v>-52.9</v>
      </c>
      <c r="BV70" s="7">
        <v>-54</v>
      </c>
    </row>
    <row r="71" spans="1:74" ht="12.75">
      <c r="A71" s="12" t="s">
        <v>387</v>
      </c>
      <c r="B71">
        <v>5004.8</v>
      </c>
      <c r="C71">
        <v>3334</v>
      </c>
      <c r="D71">
        <v>800.8</v>
      </c>
      <c r="E71">
        <v>1201.1</v>
      </c>
      <c r="F71">
        <v>1998</v>
      </c>
      <c r="G71">
        <v>955</v>
      </c>
      <c r="H71">
        <v>1491.7</v>
      </c>
      <c r="I71">
        <v>-728.1</v>
      </c>
      <c r="J71">
        <v>-103.1</v>
      </c>
      <c r="K71">
        <v>-127.8</v>
      </c>
      <c r="L71">
        <v>-127.8</v>
      </c>
      <c r="M71">
        <v>19.9</v>
      </c>
      <c r="N71">
        <v>-9.2</v>
      </c>
      <c r="O71">
        <v>10.8</v>
      </c>
      <c r="P71">
        <v>12.4</v>
      </c>
      <c r="Q71">
        <v>12.1</v>
      </c>
      <c r="R71">
        <v>-209.7</v>
      </c>
      <c r="S71">
        <v>0</v>
      </c>
      <c r="T71">
        <v>0</v>
      </c>
      <c r="U71">
        <v>386.1</v>
      </c>
      <c r="V71">
        <v>0</v>
      </c>
      <c r="W71">
        <v>386.1</v>
      </c>
      <c r="X71">
        <v>0</v>
      </c>
      <c r="Y71">
        <v>220.3</v>
      </c>
      <c r="Z71">
        <v>37.7</v>
      </c>
      <c r="AA71">
        <v>501.5</v>
      </c>
      <c r="AB71">
        <v>539.3</v>
      </c>
      <c r="AC71">
        <v>815.1</v>
      </c>
      <c r="AD71">
        <v>1830.5</v>
      </c>
      <c r="AE71">
        <v>-415.1</v>
      </c>
      <c r="AF71">
        <v>741.3</v>
      </c>
      <c r="AG71">
        <v>915</v>
      </c>
      <c r="AH71" s="7">
        <v>217.4</v>
      </c>
      <c r="AI71">
        <v>-206.4</v>
      </c>
      <c r="AJ71">
        <v>223.9</v>
      </c>
      <c r="AK71">
        <v>154.4</v>
      </c>
      <c r="AL71">
        <v>14.2</v>
      </c>
      <c r="AM71">
        <v>20</v>
      </c>
      <c r="AN71">
        <v>570</v>
      </c>
      <c r="AO71">
        <v>513.7</v>
      </c>
      <c r="AP71">
        <v>196</v>
      </c>
      <c r="AQ71" s="7">
        <v>212</v>
      </c>
      <c r="AR71">
        <v>75</v>
      </c>
      <c r="AS71" s="16">
        <v>121</v>
      </c>
      <c r="AT71" s="6">
        <v>24.3</v>
      </c>
      <c r="AU71" s="5">
        <v>0</v>
      </c>
      <c r="AV71" s="5">
        <v>0</v>
      </c>
      <c r="AW71" s="5">
        <v>0</v>
      </c>
      <c r="AX71" s="5">
        <v>386.1</v>
      </c>
      <c r="AY71" s="5">
        <v>95</v>
      </c>
      <c r="AZ71" s="5">
        <v>50</v>
      </c>
      <c r="BA71" s="5">
        <v>145</v>
      </c>
      <c r="BB71" s="5">
        <v>6</v>
      </c>
      <c r="BC71" s="5">
        <v>20</v>
      </c>
      <c r="BD71" s="5">
        <v>35</v>
      </c>
      <c r="BE71" s="5">
        <v>15</v>
      </c>
      <c r="BF71" s="5">
        <v>8</v>
      </c>
      <c r="BG71" s="5">
        <v>30</v>
      </c>
      <c r="BH71" s="5">
        <v>20</v>
      </c>
      <c r="BI71" s="5">
        <v>20</v>
      </c>
      <c r="BJ71" s="5">
        <v>4</v>
      </c>
      <c r="BK71" s="5">
        <v>158</v>
      </c>
      <c r="BL71" s="5">
        <v>1210.2</v>
      </c>
      <c r="BM71" s="5">
        <v>57</v>
      </c>
      <c r="BN71" s="5">
        <v>-578.7</v>
      </c>
      <c r="BO71" s="5">
        <v>689.1</v>
      </c>
      <c r="BP71" s="5">
        <v>20.6</v>
      </c>
      <c r="BQ71" s="5">
        <v>90.6</v>
      </c>
      <c r="BR71" s="5">
        <v>55.3</v>
      </c>
      <c r="BS71" s="12">
        <v>0</v>
      </c>
      <c r="BT71">
        <v>-54</v>
      </c>
      <c r="BU71">
        <v>-52.9</v>
      </c>
      <c r="BV71" s="7">
        <v>-54</v>
      </c>
    </row>
    <row r="72" spans="1:74" ht="12.75">
      <c r="A72" s="12" t="s">
        <v>388</v>
      </c>
      <c r="B72">
        <v>5009.5</v>
      </c>
      <c r="C72">
        <v>3282.4</v>
      </c>
      <c r="D72">
        <v>800.8</v>
      </c>
      <c r="E72">
        <v>1201.1</v>
      </c>
      <c r="F72">
        <v>1997.9</v>
      </c>
      <c r="G72">
        <v>969.3</v>
      </c>
      <c r="H72">
        <v>1491.7</v>
      </c>
      <c r="I72">
        <v>-714.1</v>
      </c>
      <c r="J72">
        <v>-82.1</v>
      </c>
      <c r="K72">
        <v>-118.4</v>
      </c>
      <c r="L72">
        <v>-118.4</v>
      </c>
      <c r="M72">
        <v>22.5</v>
      </c>
      <c r="N72">
        <v>-3.1</v>
      </c>
      <c r="O72">
        <v>14.6</v>
      </c>
      <c r="P72">
        <v>12.7</v>
      </c>
      <c r="Q72">
        <v>12.5</v>
      </c>
      <c r="R72">
        <v>-177.7</v>
      </c>
      <c r="S72">
        <v>0</v>
      </c>
      <c r="T72">
        <v>0</v>
      </c>
      <c r="U72">
        <v>386.1</v>
      </c>
      <c r="V72">
        <v>0</v>
      </c>
      <c r="W72">
        <v>386.1</v>
      </c>
      <c r="X72">
        <v>-150</v>
      </c>
      <c r="Y72">
        <v>220.3</v>
      </c>
      <c r="Z72">
        <v>-40</v>
      </c>
      <c r="AA72">
        <v>435.9</v>
      </c>
      <c r="AB72">
        <v>489.5</v>
      </c>
      <c r="AC72">
        <v>744.4</v>
      </c>
      <c r="AD72">
        <v>1752.7</v>
      </c>
      <c r="AE72">
        <v>-436.7</v>
      </c>
      <c r="AF72">
        <v>683.9</v>
      </c>
      <c r="AG72">
        <v>854.6</v>
      </c>
      <c r="AH72" s="7">
        <v>184.9</v>
      </c>
      <c r="AI72">
        <v>-20</v>
      </c>
      <c r="AJ72">
        <v>37.6</v>
      </c>
      <c r="AK72">
        <v>43.1</v>
      </c>
      <c r="AL72">
        <v>198.5</v>
      </c>
      <c r="AM72">
        <v>20</v>
      </c>
      <c r="AN72">
        <v>570</v>
      </c>
      <c r="AO72">
        <v>513.7</v>
      </c>
      <c r="AP72">
        <v>196</v>
      </c>
      <c r="AQ72" s="7">
        <v>212</v>
      </c>
      <c r="AR72">
        <v>75</v>
      </c>
      <c r="AS72" s="16">
        <v>121</v>
      </c>
      <c r="AT72" s="6">
        <v>24.2</v>
      </c>
      <c r="AU72" s="5">
        <v>0</v>
      </c>
      <c r="AV72" s="5">
        <v>0</v>
      </c>
      <c r="AW72" s="5">
        <v>0</v>
      </c>
      <c r="AX72" s="5">
        <v>386.1</v>
      </c>
      <c r="AY72" s="5">
        <v>95</v>
      </c>
      <c r="AZ72" s="5">
        <v>50</v>
      </c>
      <c r="BA72" s="5">
        <v>145</v>
      </c>
      <c r="BB72" s="5">
        <v>6</v>
      </c>
      <c r="BC72" s="5">
        <v>20</v>
      </c>
      <c r="BD72" s="5">
        <v>35</v>
      </c>
      <c r="BE72" s="5">
        <v>15</v>
      </c>
      <c r="BF72" s="5">
        <v>8</v>
      </c>
      <c r="BG72" s="5">
        <v>30</v>
      </c>
      <c r="BH72" s="5">
        <v>20</v>
      </c>
      <c r="BI72" s="5">
        <v>20</v>
      </c>
      <c r="BJ72" s="5">
        <v>4</v>
      </c>
      <c r="BK72" s="5">
        <v>158</v>
      </c>
      <c r="BL72" s="5">
        <v>1210.2</v>
      </c>
      <c r="BM72" s="5">
        <v>54.4</v>
      </c>
      <c r="BN72" s="5">
        <v>-576.1</v>
      </c>
      <c r="BO72" s="5">
        <v>689.1</v>
      </c>
      <c r="BP72" s="5">
        <v>20.6</v>
      </c>
      <c r="BQ72" s="5">
        <v>88.8</v>
      </c>
      <c r="BR72" s="5">
        <v>53.6</v>
      </c>
      <c r="BS72" s="12">
        <v>0</v>
      </c>
      <c r="BT72">
        <v>-29</v>
      </c>
      <c r="BU72">
        <v>-27.9</v>
      </c>
      <c r="BV72" s="7">
        <v>-29</v>
      </c>
    </row>
    <row r="73" spans="1:74" ht="12.75">
      <c r="A73" s="13" t="s">
        <v>389</v>
      </c>
      <c r="B73" s="2">
        <v>5070.6</v>
      </c>
      <c r="C73" s="2">
        <v>3391.3</v>
      </c>
      <c r="D73" s="2">
        <v>800.8</v>
      </c>
      <c r="E73" s="2">
        <v>1201.1</v>
      </c>
      <c r="F73" s="2">
        <v>1997.5</v>
      </c>
      <c r="G73" s="2">
        <v>1037.8</v>
      </c>
      <c r="H73" s="2">
        <v>1491.7</v>
      </c>
      <c r="I73" s="2">
        <v>-644.3</v>
      </c>
      <c r="J73" s="2">
        <v>-46.4</v>
      </c>
      <c r="K73" s="2">
        <v>-82.5</v>
      </c>
      <c r="L73" s="2">
        <v>-82.5</v>
      </c>
      <c r="M73" s="2">
        <v>29.6</v>
      </c>
      <c r="N73" s="2">
        <v>7.4</v>
      </c>
      <c r="O73" s="2">
        <v>19.6</v>
      </c>
      <c r="P73" s="2">
        <v>13.8</v>
      </c>
      <c r="Q73" s="2">
        <v>13.5</v>
      </c>
      <c r="R73" s="2">
        <v>-81.1</v>
      </c>
      <c r="S73" s="2">
        <v>0</v>
      </c>
      <c r="T73" s="2">
        <v>0</v>
      </c>
      <c r="U73" s="2">
        <v>386.1</v>
      </c>
      <c r="V73" s="2">
        <v>0</v>
      </c>
      <c r="W73" s="2">
        <v>386.1</v>
      </c>
      <c r="X73" s="2">
        <v>0</v>
      </c>
      <c r="Y73" s="2">
        <v>220.3</v>
      </c>
      <c r="Z73" s="2">
        <v>76.9</v>
      </c>
      <c r="AA73" s="2">
        <v>477.1</v>
      </c>
      <c r="AB73" s="2">
        <v>527.9</v>
      </c>
      <c r="AC73" s="2">
        <v>792</v>
      </c>
      <c r="AD73" s="2">
        <v>1771.4</v>
      </c>
      <c r="AE73" s="2">
        <v>-442.3</v>
      </c>
      <c r="AF73" s="2">
        <v>718.5</v>
      </c>
      <c r="AG73" s="2">
        <v>892</v>
      </c>
      <c r="AH73" s="4">
        <v>90.2</v>
      </c>
      <c r="AI73" s="2">
        <v>-80</v>
      </c>
      <c r="AJ73" s="2">
        <v>97.6</v>
      </c>
      <c r="AK73" s="2">
        <v>76</v>
      </c>
      <c r="AL73" s="2">
        <v>137.9</v>
      </c>
      <c r="AM73" s="2">
        <v>20</v>
      </c>
      <c r="AN73" s="2">
        <v>570</v>
      </c>
      <c r="AO73" s="2">
        <v>513.7</v>
      </c>
      <c r="AP73" s="2">
        <v>196</v>
      </c>
      <c r="AQ73" s="4">
        <v>212</v>
      </c>
      <c r="AR73" s="2">
        <v>75</v>
      </c>
      <c r="AS73" s="49">
        <v>121</v>
      </c>
      <c r="AT73" s="3">
        <v>23.9</v>
      </c>
      <c r="AU73" s="8">
        <v>0</v>
      </c>
      <c r="AV73" s="8">
        <v>0</v>
      </c>
      <c r="AW73" s="8">
        <v>0</v>
      </c>
      <c r="AX73" s="8">
        <v>386.1</v>
      </c>
      <c r="AY73" s="8">
        <v>95</v>
      </c>
      <c r="AZ73" s="8">
        <v>50</v>
      </c>
      <c r="BA73" s="8">
        <v>145</v>
      </c>
      <c r="BB73" s="8">
        <v>6</v>
      </c>
      <c r="BC73" s="8">
        <v>20</v>
      </c>
      <c r="BD73" s="8">
        <v>35</v>
      </c>
      <c r="BE73" s="8">
        <v>15</v>
      </c>
      <c r="BF73" s="8">
        <v>8</v>
      </c>
      <c r="BG73" s="8">
        <v>30</v>
      </c>
      <c r="BH73" s="8">
        <v>20</v>
      </c>
      <c r="BI73" s="8">
        <v>20</v>
      </c>
      <c r="BJ73" s="8">
        <v>4</v>
      </c>
      <c r="BK73" s="8">
        <v>158</v>
      </c>
      <c r="BL73" s="8">
        <v>1210.2</v>
      </c>
      <c r="BM73" s="8">
        <v>43.6</v>
      </c>
      <c r="BN73" s="8">
        <v>-565.3</v>
      </c>
      <c r="BO73" s="8">
        <v>689.1</v>
      </c>
      <c r="BP73" s="8">
        <v>20.6</v>
      </c>
      <c r="BQ73" s="8">
        <v>80.2</v>
      </c>
      <c r="BR73" s="8">
        <v>45</v>
      </c>
      <c r="BS73" s="13">
        <v>0</v>
      </c>
      <c r="BT73" s="2">
        <v>-29</v>
      </c>
      <c r="BU73" s="2">
        <v>-27.9</v>
      </c>
      <c r="BV73" s="4">
        <v>-29</v>
      </c>
    </row>
    <row r="74" spans="1:74" ht="12.75">
      <c r="A74" s="12" t="s">
        <v>583</v>
      </c>
      <c r="B74">
        <v>4742.7</v>
      </c>
      <c r="C74">
        <v>3109.9</v>
      </c>
      <c r="D74">
        <v>800.8</v>
      </c>
      <c r="E74">
        <v>1201.1</v>
      </c>
      <c r="F74">
        <v>2000</v>
      </c>
      <c r="G74">
        <v>631.1</v>
      </c>
      <c r="H74">
        <v>1491.7</v>
      </c>
      <c r="I74">
        <v>-1106.8</v>
      </c>
      <c r="J74">
        <v>17.5</v>
      </c>
      <c r="K74">
        <v>-281.4</v>
      </c>
      <c r="L74">
        <v>-281.4</v>
      </c>
      <c r="M74">
        <v>33.4</v>
      </c>
      <c r="N74">
        <v>-6.5</v>
      </c>
      <c r="O74">
        <v>11.1</v>
      </c>
      <c r="P74">
        <v>14</v>
      </c>
      <c r="Q74">
        <v>13.7</v>
      </c>
      <c r="R74">
        <v>-496.9</v>
      </c>
      <c r="S74">
        <v>0</v>
      </c>
      <c r="T74">
        <v>0</v>
      </c>
      <c r="U74">
        <v>384.4</v>
      </c>
      <c r="V74">
        <v>0</v>
      </c>
      <c r="W74">
        <v>384.4</v>
      </c>
      <c r="X74">
        <v>-150</v>
      </c>
      <c r="Y74">
        <v>218.6</v>
      </c>
      <c r="Z74">
        <v>-141.5</v>
      </c>
      <c r="AA74">
        <v>602.5</v>
      </c>
      <c r="AB74">
        <v>589.8</v>
      </c>
      <c r="AC74">
        <v>916.5</v>
      </c>
      <c r="AD74">
        <v>1861.5</v>
      </c>
      <c r="AE74">
        <v>-462.5</v>
      </c>
      <c r="AF74">
        <v>856.4</v>
      </c>
      <c r="AG74">
        <v>853.7</v>
      </c>
      <c r="AH74" s="7">
        <v>496.2</v>
      </c>
      <c r="AI74">
        <v>-329.3</v>
      </c>
      <c r="AJ74">
        <v>346.3</v>
      </c>
      <c r="AK74">
        <v>220.6</v>
      </c>
      <c r="AL74">
        <v>-101.2</v>
      </c>
      <c r="AM74">
        <v>20</v>
      </c>
      <c r="AN74">
        <v>570</v>
      </c>
      <c r="AO74">
        <v>513.7</v>
      </c>
      <c r="AP74">
        <v>196</v>
      </c>
      <c r="AQ74" s="7">
        <v>212</v>
      </c>
      <c r="AR74">
        <v>75</v>
      </c>
      <c r="AS74" s="16">
        <v>121</v>
      </c>
      <c r="AT74" s="6">
        <v>23.6</v>
      </c>
      <c r="AU74" s="5">
        <v>0</v>
      </c>
      <c r="AV74" s="5">
        <v>0</v>
      </c>
      <c r="AW74" s="5">
        <v>0</v>
      </c>
      <c r="AX74" s="5">
        <v>384.4</v>
      </c>
      <c r="AY74" s="5">
        <v>95</v>
      </c>
      <c r="AZ74" s="5">
        <v>50</v>
      </c>
      <c r="BA74" s="5">
        <v>145</v>
      </c>
      <c r="BB74" s="5">
        <v>6</v>
      </c>
      <c r="BC74" s="5">
        <v>20</v>
      </c>
      <c r="BD74" s="5">
        <v>35</v>
      </c>
      <c r="BE74" s="5">
        <v>15</v>
      </c>
      <c r="BF74" s="5">
        <v>8</v>
      </c>
      <c r="BG74" s="5">
        <v>30</v>
      </c>
      <c r="BH74" s="5">
        <v>20</v>
      </c>
      <c r="BI74" s="5">
        <v>20</v>
      </c>
      <c r="BJ74" s="5">
        <v>4</v>
      </c>
      <c r="BK74" s="5">
        <v>158</v>
      </c>
      <c r="BL74" s="5">
        <v>1210.2</v>
      </c>
      <c r="BM74" s="5">
        <v>34.6</v>
      </c>
      <c r="BN74" s="5">
        <v>-558</v>
      </c>
      <c r="BO74" s="5">
        <v>687.4</v>
      </c>
      <c r="BP74" s="5">
        <v>23.2</v>
      </c>
      <c r="BQ74" s="5">
        <v>40.8</v>
      </c>
      <c r="BR74" s="5">
        <v>16.4</v>
      </c>
      <c r="BS74" s="12">
        <v>0</v>
      </c>
      <c r="BT74">
        <v>-54</v>
      </c>
      <c r="BU74">
        <v>-52.9</v>
      </c>
      <c r="BV74" s="7">
        <v>-54</v>
      </c>
    </row>
    <row r="75" spans="1:74" ht="12.75">
      <c r="A75" s="12" t="s">
        <v>584</v>
      </c>
      <c r="B75">
        <v>4942</v>
      </c>
      <c r="C75">
        <v>3221.1</v>
      </c>
      <c r="D75">
        <v>800.8</v>
      </c>
      <c r="E75">
        <v>1201.1</v>
      </c>
      <c r="F75">
        <v>1998.5</v>
      </c>
      <c r="G75">
        <v>885.6</v>
      </c>
      <c r="H75">
        <v>1491.7</v>
      </c>
      <c r="I75">
        <v>-796.3</v>
      </c>
      <c r="J75">
        <v>-140.3</v>
      </c>
      <c r="K75">
        <v>-162.9</v>
      </c>
      <c r="L75">
        <v>-162.9</v>
      </c>
      <c r="M75">
        <v>13.3</v>
      </c>
      <c r="N75">
        <v>-19</v>
      </c>
      <c r="O75">
        <v>6.4</v>
      </c>
      <c r="P75">
        <v>11.5</v>
      </c>
      <c r="Q75">
        <v>11.2</v>
      </c>
      <c r="R75">
        <v>-302.4</v>
      </c>
      <c r="S75">
        <v>0</v>
      </c>
      <c r="T75">
        <v>0</v>
      </c>
      <c r="U75">
        <v>384.4</v>
      </c>
      <c r="V75">
        <v>0</v>
      </c>
      <c r="W75">
        <v>384.4</v>
      </c>
      <c r="X75">
        <v>-150</v>
      </c>
      <c r="Y75">
        <v>218.6</v>
      </c>
      <c r="Z75">
        <v>-79.5</v>
      </c>
      <c r="AA75">
        <v>458</v>
      </c>
      <c r="AB75">
        <v>499</v>
      </c>
      <c r="AC75">
        <v>765</v>
      </c>
      <c r="AD75">
        <v>1810.6</v>
      </c>
      <c r="AE75">
        <v>-408.9</v>
      </c>
      <c r="AF75">
        <v>705.3</v>
      </c>
      <c r="AG75">
        <v>876.3</v>
      </c>
      <c r="AH75" s="7">
        <v>306.2</v>
      </c>
      <c r="AI75">
        <v>-140.7</v>
      </c>
      <c r="AJ75">
        <v>158.3</v>
      </c>
      <c r="AK75">
        <v>119.8</v>
      </c>
      <c r="AL75">
        <v>78</v>
      </c>
      <c r="AM75">
        <v>20</v>
      </c>
      <c r="AN75">
        <v>570</v>
      </c>
      <c r="AO75">
        <v>513.7</v>
      </c>
      <c r="AP75">
        <v>196</v>
      </c>
      <c r="AQ75" s="7">
        <v>212</v>
      </c>
      <c r="AR75">
        <v>75</v>
      </c>
      <c r="AS75" s="16">
        <v>121</v>
      </c>
      <c r="AT75" s="6">
        <v>24.7</v>
      </c>
      <c r="AU75" s="5">
        <v>0</v>
      </c>
      <c r="AV75" s="5">
        <v>0</v>
      </c>
      <c r="AW75" s="5">
        <v>0</v>
      </c>
      <c r="AX75" s="5">
        <v>384.4</v>
      </c>
      <c r="AY75" s="5">
        <v>95</v>
      </c>
      <c r="AZ75" s="5">
        <v>50</v>
      </c>
      <c r="BA75" s="5">
        <v>145</v>
      </c>
      <c r="BB75" s="5">
        <v>6</v>
      </c>
      <c r="BC75" s="5">
        <v>20</v>
      </c>
      <c r="BD75" s="5">
        <v>35</v>
      </c>
      <c r="BE75" s="5">
        <v>15</v>
      </c>
      <c r="BF75" s="5">
        <v>8</v>
      </c>
      <c r="BG75" s="5">
        <v>30</v>
      </c>
      <c r="BH75" s="5">
        <v>20</v>
      </c>
      <c r="BI75" s="5">
        <v>20</v>
      </c>
      <c r="BJ75" s="5">
        <v>4</v>
      </c>
      <c r="BK75" s="5">
        <v>158</v>
      </c>
      <c r="BL75" s="5">
        <v>1210.2</v>
      </c>
      <c r="BM75" s="5">
        <v>71.9</v>
      </c>
      <c r="BN75" s="5">
        <v>-595.2</v>
      </c>
      <c r="BO75" s="5">
        <v>687.4</v>
      </c>
      <c r="BP75" s="5">
        <v>23</v>
      </c>
      <c r="BQ75" s="5">
        <v>99.8</v>
      </c>
      <c r="BR75" s="5">
        <v>63.9</v>
      </c>
      <c r="BS75" s="12">
        <v>0</v>
      </c>
      <c r="BT75">
        <v>-54</v>
      </c>
      <c r="BU75">
        <v>-52.9</v>
      </c>
      <c r="BV75" s="7">
        <v>-54</v>
      </c>
    </row>
    <row r="76" spans="1:74" ht="12.75">
      <c r="A76" s="12" t="s">
        <v>585</v>
      </c>
      <c r="B76">
        <v>5003</v>
      </c>
      <c r="C76">
        <v>3331.8</v>
      </c>
      <c r="D76">
        <v>800.8</v>
      </c>
      <c r="E76">
        <v>1201.1</v>
      </c>
      <c r="F76">
        <v>1998.1</v>
      </c>
      <c r="G76">
        <v>954.1</v>
      </c>
      <c r="H76">
        <v>1491.7</v>
      </c>
      <c r="I76">
        <v>-729.3</v>
      </c>
      <c r="J76">
        <v>-103.4</v>
      </c>
      <c r="K76">
        <v>-128.4</v>
      </c>
      <c r="L76">
        <v>-128.4</v>
      </c>
      <c r="M76">
        <v>19.8</v>
      </c>
      <c r="N76">
        <v>-9.3</v>
      </c>
      <c r="O76">
        <v>10.7</v>
      </c>
      <c r="P76">
        <v>12.4</v>
      </c>
      <c r="Q76">
        <v>12.1</v>
      </c>
      <c r="R76">
        <v>-211</v>
      </c>
      <c r="S76">
        <v>0</v>
      </c>
      <c r="T76">
        <v>0</v>
      </c>
      <c r="U76">
        <v>384.4</v>
      </c>
      <c r="V76">
        <v>0</v>
      </c>
      <c r="W76">
        <v>384.4</v>
      </c>
      <c r="X76">
        <v>0</v>
      </c>
      <c r="Y76">
        <v>218.6</v>
      </c>
      <c r="Z76">
        <v>36.2</v>
      </c>
      <c r="AA76">
        <v>501.3</v>
      </c>
      <c r="AB76">
        <v>539.1</v>
      </c>
      <c r="AC76">
        <v>814.9</v>
      </c>
      <c r="AD76">
        <v>1830.4</v>
      </c>
      <c r="AE76">
        <v>-414.9</v>
      </c>
      <c r="AF76">
        <v>740.8</v>
      </c>
      <c r="AG76">
        <v>914.7</v>
      </c>
      <c r="AH76" s="7">
        <v>217</v>
      </c>
      <c r="AI76">
        <v>-206</v>
      </c>
      <c r="AJ76">
        <v>223.5</v>
      </c>
      <c r="AK76">
        <v>154.2</v>
      </c>
      <c r="AL76">
        <v>14.6</v>
      </c>
      <c r="AM76">
        <v>20</v>
      </c>
      <c r="AN76">
        <v>570</v>
      </c>
      <c r="AO76">
        <v>513.7</v>
      </c>
      <c r="AP76">
        <v>196</v>
      </c>
      <c r="AQ76" s="7">
        <v>212</v>
      </c>
      <c r="AR76">
        <v>75</v>
      </c>
      <c r="AS76" s="16">
        <v>121</v>
      </c>
      <c r="AT76" s="6">
        <v>24.3</v>
      </c>
      <c r="AU76" s="5">
        <v>0</v>
      </c>
      <c r="AV76" s="5">
        <v>0</v>
      </c>
      <c r="AW76" s="5">
        <v>0</v>
      </c>
      <c r="AX76" s="5">
        <v>384.4</v>
      </c>
      <c r="AY76" s="5">
        <v>95</v>
      </c>
      <c r="AZ76" s="5">
        <v>50</v>
      </c>
      <c r="BA76" s="5">
        <v>145</v>
      </c>
      <c r="BB76" s="5">
        <v>6</v>
      </c>
      <c r="BC76" s="5">
        <v>20</v>
      </c>
      <c r="BD76" s="5">
        <v>35</v>
      </c>
      <c r="BE76" s="5">
        <v>15</v>
      </c>
      <c r="BF76" s="5">
        <v>8</v>
      </c>
      <c r="BG76" s="5">
        <v>30</v>
      </c>
      <c r="BH76" s="5">
        <v>20</v>
      </c>
      <c r="BI76" s="5">
        <v>20</v>
      </c>
      <c r="BJ76" s="5">
        <v>4</v>
      </c>
      <c r="BK76" s="5">
        <v>158</v>
      </c>
      <c r="BL76" s="5">
        <v>1210.2</v>
      </c>
      <c r="BM76" s="5">
        <v>57.1</v>
      </c>
      <c r="BN76" s="5">
        <v>-580.5</v>
      </c>
      <c r="BO76" s="5">
        <v>687.4</v>
      </c>
      <c r="BP76" s="5">
        <v>23.1</v>
      </c>
      <c r="BQ76" s="5">
        <v>90.5</v>
      </c>
      <c r="BR76" s="5">
        <v>55.1</v>
      </c>
      <c r="BS76" s="12">
        <v>0</v>
      </c>
      <c r="BT76">
        <v>-54</v>
      </c>
      <c r="BU76">
        <v>-52.9</v>
      </c>
      <c r="BV76" s="7">
        <v>-54</v>
      </c>
    </row>
    <row r="77" spans="1:74" ht="12.75">
      <c r="A77" s="12" t="s">
        <v>586</v>
      </c>
      <c r="B77">
        <v>5007.7</v>
      </c>
      <c r="C77">
        <v>3280.3</v>
      </c>
      <c r="D77">
        <v>800.8</v>
      </c>
      <c r="E77">
        <v>1201.1</v>
      </c>
      <c r="F77">
        <v>1998</v>
      </c>
      <c r="G77">
        <v>968.4</v>
      </c>
      <c r="H77">
        <v>1491.7</v>
      </c>
      <c r="I77">
        <v>-715.3</v>
      </c>
      <c r="J77">
        <v>-82.4</v>
      </c>
      <c r="K77">
        <v>-119</v>
      </c>
      <c r="L77">
        <v>-119</v>
      </c>
      <c r="M77">
        <v>22.4</v>
      </c>
      <c r="N77">
        <v>-3.2</v>
      </c>
      <c r="O77">
        <v>14.6</v>
      </c>
      <c r="P77">
        <v>12.7</v>
      </c>
      <c r="Q77">
        <v>12.5</v>
      </c>
      <c r="R77">
        <v>-179</v>
      </c>
      <c r="S77">
        <v>0</v>
      </c>
      <c r="T77">
        <v>0</v>
      </c>
      <c r="U77">
        <v>384.4</v>
      </c>
      <c r="V77">
        <v>0</v>
      </c>
      <c r="W77">
        <v>384.4</v>
      </c>
      <c r="X77">
        <v>-150</v>
      </c>
      <c r="Y77">
        <v>218.6</v>
      </c>
      <c r="Z77">
        <v>-41.6</v>
      </c>
      <c r="AA77">
        <v>435.7</v>
      </c>
      <c r="AB77">
        <v>489.2</v>
      </c>
      <c r="AC77">
        <v>744.2</v>
      </c>
      <c r="AD77">
        <v>1752.6</v>
      </c>
      <c r="AE77">
        <v>-436.6</v>
      </c>
      <c r="AF77">
        <v>683.4</v>
      </c>
      <c r="AG77">
        <v>854.2</v>
      </c>
      <c r="AH77" s="7">
        <v>184.5</v>
      </c>
      <c r="AI77">
        <v>-19.6</v>
      </c>
      <c r="AJ77">
        <v>37.2</v>
      </c>
      <c r="AK77">
        <v>42.9</v>
      </c>
      <c r="AL77">
        <v>198.9</v>
      </c>
      <c r="AM77">
        <v>20</v>
      </c>
      <c r="AN77">
        <v>570</v>
      </c>
      <c r="AO77">
        <v>513.7</v>
      </c>
      <c r="AP77">
        <v>196</v>
      </c>
      <c r="AQ77" s="7">
        <v>212</v>
      </c>
      <c r="AR77">
        <v>75</v>
      </c>
      <c r="AS77" s="16">
        <v>121</v>
      </c>
      <c r="AT77" s="6">
        <v>24.3</v>
      </c>
      <c r="AU77" s="5">
        <v>0</v>
      </c>
      <c r="AV77" s="5">
        <v>0</v>
      </c>
      <c r="AW77" s="5">
        <v>0</v>
      </c>
      <c r="AX77" s="5">
        <v>384.4</v>
      </c>
      <c r="AY77" s="5">
        <v>95</v>
      </c>
      <c r="AZ77" s="5">
        <v>50</v>
      </c>
      <c r="BA77" s="5">
        <v>145</v>
      </c>
      <c r="BB77" s="5">
        <v>6</v>
      </c>
      <c r="BC77" s="5">
        <v>20</v>
      </c>
      <c r="BD77" s="5">
        <v>35</v>
      </c>
      <c r="BE77" s="5">
        <v>15</v>
      </c>
      <c r="BF77" s="5">
        <v>8</v>
      </c>
      <c r="BG77" s="5">
        <v>30</v>
      </c>
      <c r="BH77" s="5">
        <v>20</v>
      </c>
      <c r="BI77" s="5">
        <v>20</v>
      </c>
      <c r="BJ77" s="5">
        <v>4</v>
      </c>
      <c r="BK77" s="5">
        <v>158</v>
      </c>
      <c r="BL77" s="5">
        <v>1210.2</v>
      </c>
      <c r="BM77" s="5">
        <v>54.5</v>
      </c>
      <c r="BN77" s="5">
        <v>-577.9</v>
      </c>
      <c r="BO77" s="5">
        <v>687.4</v>
      </c>
      <c r="BP77" s="5">
        <v>23.1</v>
      </c>
      <c r="BQ77" s="5">
        <v>88.8</v>
      </c>
      <c r="BR77" s="5">
        <v>53.3</v>
      </c>
      <c r="BS77" s="12">
        <v>0</v>
      </c>
      <c r="BT77">
        <v>-29</v>
      </c>
      <c r="BU77">
        <v>-27.9</v>
      </c>
      <c r="BV77" s="7">
        <v>-29</v>
      </c>
    </row>
    <row r="78" spans="1:74" ht="13.5" thickBot="1">
      <c r="A78" s="25" t="s">
        <v>587</v>
      </c>
      <c r="B78" s="26">
        <v>5068.9</v>
      </c>
      <c r="C78" s="26">
        <v>3389.2</v>
      </c>
      <c r="D78" s="26">
        <v>800.8</v>
      </c>
      <c r="E78" s="26">
        <v>1201.1</v>
      </c>
      <c r="F78" s="26">
        <v>1997.5</v>
      </c>
      <c r="G78" s="26">
        <v>1036.9</v>
      </c>
      <c r="H78" s="26">
        <v>1491.7</v>
      </c>
      <c r="I78" s="26">
        <v>-645.5</v>
      </c>
      <c r="J78" s="26">
        <v>-46.6</v>
      </c>
      <c r="K78" s="26">
        <v>-83</v>
      </c>
      <c r="L78" s="26">
        <v>-83</v>
      </c>
      <c r="M78" s="26">
        <v>29.6</v>
      </c>
      <c r="N78" s="26">
        <v>7.3</v>
      </c>
      <c r="O78" s="26">
        <v>19.5</v>
      </c>
      <c r="P78" s="26">
        <v>13.8</v>
      </c>
      <c r="Q78" s="26">
        <v>13.5</v>
      </c>
      <c r="R78" s="26">
        <v>-82.4</v>
      </c>
      <c r="S78" s="26">
        <v>0</v>
      </c>
      <c r="T78" s="26">
        <v>0</v>
      </c>
      <c r="U78" s="26">
        <v>384.4</v>
      </c>
      <c r="V78" s="26">
        <v>0</v>
      </c>
      <c r="W78" s="26">
        <v>384.4</v>
      </c>
      <c r="X78" s="26">
        <v>0</v>
      </c>
      <c r="Y78" s="26">
        <v>218.6</v>
      </c>
      <c r="Z78" s="26">
        <v>75.4</v>
      </c>
      <c r="AA78" s="26">
        <v>477</v>
      </c>
      <c r="AB78" s="26">
        <v>527.6</v>
      </c>
      <c r="AC78" s="26">
        <v>791.8</v>
      </c>
      <c r="AD78" s="26">
        <v>1771.3</v>
      </c>
      <c r="AE78" s="26">
        <v>-442.2</v>
      </c>
      <c r="AF78" s="26">
        <v>718</v>
      </c>
      <c r="AG78" s="26">
        <v>891.6</v>
      </c>
      <c r="AH78" s="27">
        <v>89.8</v>
      </c>
      <c r="AI78" s="26">
        <v>-79.6</v>
      </c>
      <c r="AJ78" s="26">
        <v>97.2</v>
      </c>
      <c r="AK78" s="26">
        <v>75.8</v>
      </c>
      <c r="AL78" s="26">
        <v>138.3</v>
      </c>
      <c r="AM78" s="26">
        <v>20</v>
      </c>
      <c r="AN78" s="26">
        <v>570</v>
      </c>
      <c r="AO78" s="26">
        <v>513.7</v>
      </c>
      <c r="AP78" s="26">
        <v>196</v>
      </c>
      <c r="AQ78" s="27">
        <v>212</v>
      </c>
      <c r="AR78" s="26">
        <v>75</v>
      </c>
      <c r="AS78" s="33">
        <v>121</v>
      </c>
      <c r="AT78" s="29">
        <v>23.9</v>
      </c>
      <c r="AU78" s="28">
        <v>0</v>
      </c>
      <c r="AV78" s="28">
        <v>0</v>
      </c>
      <c r="AW78" s="28">
        <v>0</v>
      </c>
      <c r="AX78" s="28">
        <v>384.4</v>
      </c>
      <c r="AY78" s="28">
        <v>95</v>
      </c>
      <c r="AZ78" s="28">
        <v>50</v>
      </c>
      <c r="BA78" s="28">
        <v>145</v>
      </c>
      <c r="BB78" s="28">
        <v>6</v>
      </c>
      <c r="BC78" s="28">
        <v>20</v>
      </c>
      <c r="BD78" s="28">
        <v>35</v>
      </c>
      <c r="BE78" s="28">
        <v>15</v>
      </c>
      <c r="BF78" s="28">
        <v>8</v>
      </c>
      <c r="BG78" s="28">
        <v>30</v>
      </c>
      <c r="BH78" s="28">
        <v>20</v>
      </c>
      <c r="BI78" s="28">
        <v>20</v>
      </c>
      <c r="BJ78" s="28">
        <v>4</v>
      </c>
      <c r="BK78" s="28">
        <v>158</v>
      </c>
      <c r="BL78" s="28">
        <v>1210.2</v>
      </c>
      <c r="BM78" s="28">
        <v>43.7</v>
      </c>
      <c r="BN78" s="28">
        <v>-567.1</v>
      </c>
      <c r="BO78" s="28">
        <v>687.4</v>
      </c>
      <c r="BP78" s="28">
        <v>23.1</v>
      </c>
      <c r="BQ78" s="28">
        <v>80.1</v>
      </c>
      <c r="BR78" s="28">
        <v>44.8</v>
      </c>
      <c r="BS78" s="25">
        <v>0</v>
      </c>
      <c r="BT78" s="26">
        <v>-29</v>
      </c>
      <c r="BU78" s="26">
        <v>-27.9</v>
      </c>
      <c r="BV78" s="27">
        <v>-29</v>
      </c>
    </row>
    <row r="79" spans="1:74" ht="12.75">
      <c r="A79" s="12" t="s">
        <v>119</v>
      </c>
      <c r="B79">
        <v>4825</v>
      </c>
      <c r="C79">
        <v>3206.1</v>
      </c>
      <c r="D79">
        <v>800.8</v>
      </c>
      <c r="E79">
        <v>1201.1</v>
      </c>
      <c r="F79">
        <v>2000</v>
      </c>
      <c r="G79">
        <v>629.4</v>
      </c>
      <c r="H79" s="1">
        <v>1491.7</v>
      </c>
      <c r="I79" s="1">
        <v>-1109.5</v>
      </c>
      <c r="J79" s="1">
        <v>21.3</v>
      </c>
      <c r="K79" s="1">
        <v>-281.2</v>
      </c>
      <c r="L79" s="1">
        <v>-281.2</v>
      </c>
      <c r="M79" s="1">
        <v>33.5</v>
      </c>
      <c r="N79" s="1">
        <v>-6.1</v>
      </c>
      <c r="O79" s="1">
        <v>11.4</v>
      </c>
      <c r="P79" s="1">
        <v>14.1</v>
      </c>
      <c r="Q79" s="1">
        <v>13.8</v>
      </c>
      <c r="R79" s="1">
        <v>-495.7</v>
      </c>
      <c r="S79" s="1">
        <v>0</v>
      </c>
      <c r="T79" s="1">
        <v>0</v>
      </c>
      <c r="U79" s="1">
        <v>384.5</v>
      </c>
      <c r="V79" s="1">
        <v>0</v>
      </c>
      <c r="W79" s="1">
        <v>384.5</v>
      </c>
      <c r="X79" s="1">
        <v>-150</v>
      </c>
      <c r="Y79" s="1">
        <v>218.7</v>
      </c>
      <c r="Z79" s="1">
        <v>-140.5</v>
      </c>
      <c r="AA79" s="1">
        <v>601.8</v>
      </c>
      <c r="AB79" s="1">
        <v>595.3</v>
      </c>
      <c r="AC79" s="1">
        <v>916.7</v>
      </c>
      <c r="AD79" s="1">
        <v>1859.6</v>
      </c>
      <c r="AE79" s="1">
        <v>-464.4</v>
      </c>
      <c r="AF79" s="1">
        <v>859</v>
      </c>
      <c r="AG79" s="1">
        <v>852.4</v>
      </c>
      <c r="AH79" s="6">
        <v>495.1</v>
      </c>
      <c r="AI79" s="1">
        <v>-328.3</v>
      </c>
      <c r="AJ79" s="1">
        <v>345.2</v>
      </c>
      <c r="AK79" s="1">
        <v>219</v>
      </c>
      <c r="AL79" s="1">
        <v>-100.2</v>
      </c>
      <c r="AM79" s="1">
        <v>20</v>
      </c>
      <c r="AN79" s="1">
        <v>570</v>
      </c>
      <c r="AO79" s="1">
        <v>513.7</v>
      </c>
      <c r="AP79" s="1">
        <v>196</v>
      </c>
      <c r="AQ79" s="6">
        <v>212</v>
      </c>
      <c r="AR79" s="1">
        <v>75</v>
      </c>
      <c r="AS79" s="1">
        <v>121</v>
      </c>
      <c r="AT79" s="6">
        <v>23.6</v>
      </c>
      <c r="AU79" s="5">
        <v>0</v>
      </c>
      <c r="AV79" s="5">
        <v>0</v>
      </c>
      <c r="AW79" s="5">
        <v>0</v>
      </c>
      <c r="AX79" s="5">
        <v>384.5</v>
      </c>
      <c r="AY79" s="5">
        <v>95</v>
      </c>
      <c r="AZ79" s="5">
        <v>50</v>
      </c>
      <c r="BA79" s="5">
        <v>145</v>
      </c>
      <c r="BB79" s="5">
        <v>6</v>
      </c>
      <c r="BC79" s="5">
        <v>20</v>
      </c>
      <c r="BD79" s="5">
        <v>35</v>
      </c>
      <c r="BE79" s="5">
        <v>15</v>
      </c>
      <c r="BF79" s="5">
        <v>8</v>
      </c>
      <c r="BG79" s="5">
        <v>30</v>
      </c>
      <c r="BH79" s="5">
        <v>20</v>
      </c>
      <c r="BI79" s="5">
        <v>20</v>
      </c>
      <c r="BJ79" s="5">
        <v>4</v>
      </c>
      <c r="BK79" s="5">
        <v>158</v>
      </c>
      <c r="BL79" s="5">
        <v>1210.2</v>
      </c>
      <c r="BM79" s="5">
        <v>34.7</v>
      </c>
      <c r="BN79" s="5">
        <v>-558</v>
      </c>
      <c r="BO79" s="5">
        <v>687.5</v>
      </c>
      <c r="BP79" s="5">
        <v>23.2</v>
      </c>
      <c r="BQ79" s="5">
        <v>40.9</v>
      </c>
      <c r="BR79" s="5">
        <v>16.6</v>
      </c>
      <c r="BS79" s="12">
        <v>0</v>
      </c>
      <c r="BT79">
        <v>-53.3</v>
      </c>
      <c r="BU79">
        <v>-52.2</v>
      </c>
      <c r="BV79" s="7">
        <v>-53.3</v>
      </c>
    </row>
    <row r="80" spans="1:74" ht="12.75">
      <c r="A80" s="12" t="s">
        <v>120</v>
      </c>
      <c r="B80">
        <v>5024.7</v>
      </c>
      <c r="C80">
        <v>3316.8</v>
      </c>
      <c r="D80">
        <v>800.8</v>
      </c>
      <c r="E80">
        <v>1201.1</v>
      </c>
      <c r="F80">
        <v>1998.5</v>
      </c>
      <c r="G80">
        <v>884.5</v>
      </c>
      <c r="H80">
        <v>1491.7</v>
      </c>
      <c r="I80">
        <v>-797.9</v>
      </c>
      <c r="J80">
        <v>-137.1</v>
      </c>
      <c r="K80">
        <v>-162.4</v>
      </c>
      <c r="L80">
        <v>-162.4</v>
      </c>
      <c r="M80">
        <v>13.4</v>
      </c>
      <c r="N80">
        <v>-18.7</v>
      </c>
      <c r="O80">
        <v>6.5</v>
      </c>
      <c r="P80">
        <v>11.5</v>
      </c>
      <c r="Q80">
        <v>11.3</v>
      </c>
      <c r="R80">
        <v>-300.8</v>
      </c>
      <c r="S80">
        <v>0</v>
      </c>
      <c r="T80">
        <v>0</v>
      </c>
      <c r="U80">
        <v>384.5</v>
      </c>
      <c r="V80">
        <v>0</v>
      </c>
      <c r="W80">
        <v>384.5</v>
      </c>
      <c r="X80">
        <v>-150</v>
      </c>
      <c r="Y80">
        <v>218.7</v>
      </c>
      <c r="Z80">
        <v>-78.4</v>
      </c>
      <c r="AA80">
        <v>456.5</v>
      </c>
      <c r="AB80">
        <v>504.1</v>
      </c>
      <c r="AC80">
        <v>764.4</v>
      </c>
      <c r="AD80">
        <v>1808.6</v>
      </c>
      <c r="AE80">
        <v>-410.8</v>
      </c>
      <c r="AF80">
        <v>707.8</v>
      </c>
      <c r="AG80">
        <v>874.9</v>
      </c>
      <c r="AH80" s="7">
        <v>304.7</v>
      </c>
      <c r="AI80">
        <v>-139.2</v>
      </c>
      <c r="AJ80">
        <v>156.8</v>
      </c>
      <c r="AK80">
        <v>118</v>
      </c>
      <c r="AL80">
        <v>79.4</v>
      </c>
      <c r="AM80">
        <v>20</v>
      </c>
      <c r="AN80">
        <v>570</v>
      </c>
      <c r="AO80">
        <v>513.7</v>
      </c>
      <c r="AP80">
        <v>196</v>
      </c>
      <c r="AQ80" s="7">
        <v>212</v>
      </c>
      <c r="AR80">
        <v>75</v>
      </c>
      <c r="AS80" s="16">
        <v>121</v>
      </c>
      <c r="AT80" s="6">
        <v>24.8</v>
      </c>
      <c r="AU80" s="5">
        <v>0</v>
      </c>
      <c r="AV80" s="5">
        <v>0</v>
      </c>
      <c r="AW80" s="5">
        <v>0</v>
      </c>
      <c r="AX80" s="5">
        <v>384.5</v>
      </c>
      <c r="AY80" s="5">
        <v>95</v>
      </c>
      <c r="AZ80" s="5">
        <v>50</v>
      </c>
      <c r="BA80" s="5">
        <v>145</v>
      </c>
      <c r="BB80" s="5">
        <v>6</v>
      </c>
      <c r="BC80" s="5">
        <v>20</v>
      </c>
      <c r="BD80" s="5">
        <v>35</v>
      </c>
      <c r="BE80" s="5">
        <v>15</v>
      </c>
      <c r="BF80" s="5">
        <v>8</v>
      </c>
      <c r="BG80" s="5">
        <v>30</v>
      </c>
      <c r="BH80" s="5">
        <v>20</v>
      </c>
      <c r="BI80" s="5">
        <v>20</v>
      </c>
      <c r="BJ80" s="5">
        <v>4</v>
      </c>
      <c r="BK80" s="5">
        <v>158</v>
      </c>
      <c r="BL80" s="5">
        <v>1210.2</v>
      </c>
      <c r="BM80" s="5">
        <v>71.9</v>
      </c>
      <c r="BN80" s="5">
        <v>-595.2</v>
      </c>
      <c r="BO80" s="5">
        <v>687.5</v>
      </c>
      <c r="BP80" s="5">
        <v>23</v>
      </c>
      <c r="BQ80" s="1">
        <v>100.1</v>
      </c>
      <c r="BR80" s="5">
        <v>64.3</v>
      </c>
      <c r="BS80" s="12">
        <v>0</v>
      </c>
      <c r="BT80">
        <v>-53.3</v>
      </c>
      <c r="BU80">
        <v>-52.2</v>
      </c>
      <c r="BV80" s="7">
        <v>-53.3</v>
      </c>
    </row>
    <row r="81" spans="1:74" ht="12.75">
      <c r="A81" s="12" t="s">
        <v>121</v>
      </c>
      <c r="B81">
        <v>5085.5</v>
      </c>
      <c r="C81">
        <v>3427</v>
      </c>
      <c r="D81">
        <v>800.8</v>
      </c>
      <c r="E81">
        <v>1201.1</v>
      </c>
      <c r="F81">
        <v>1998</v>
      </c>
      <c r="G81">
        <v>952.9</v>
      </c>
      <c r="H81">
        <v>1491.7</v>
      </c>
      <c r="I81">
        <v>-731.1</v>
      </c>
      <c r="J81">
        <v>-100.1</v>
      </c>
      <c r="K81">
        <v>-127.9</v>
      </c>
      <c r="L81">
        <v>-127.9</v>
      </c>
      <c r="M81">
        <v>19.9</v>
      </c>
      <c r="N81">
        <v>-9</v>
      </c>
      <c r="O81">
        <v>10.9</v>
      </c>
      <c r="P81">
        <v>12.4</v>
      </c>
      <c r="Q81">
        <v>12.1</v>
      </c>
      <c r="R81">
        <v>-209.4</v>
      </c>
      <c r="S81">
        <v>0</v>
      </c>
      <c r="T81">
        <v>0</v>
      </c>
      <c r="U81">
        <v>384.5</v>
      </c>
      <c r="V81">
        <v>0</v>
      </c>
      <c r="W81">
        <v>384.5</v>
      </c>
      <c r="X81">
        <v>0</v>
      </c>
      <c r="Y81">
        <v>218.7</v>
      </c>
      <c r="Z81">
        <v>37.2</v>
      </c>
      <c r="AA81">
        <v>499.7</v>
      </c>
      <c r="AB81">
        <v>544.1</v>
      </c>
      <c r="AC81">
        <v>814.2</v>
      </c>
      <c r="AD81">
        <v>1828.4</v>
      </c>
      <c r="AE81">
        <v>-417</v>
      </c>
      <c r="AF81">
        <v>743.4</v>
      </c>
      <c r="AG81">
        <v>913.4</v>
      </c>
      <c r="AH81" s="7">
        <v>215.5</v>
      </c>
      <c r="AI81">
        <v>-204.5</v>
      </c>
      <c r="AJ81">
        <v>222</v>
      </c>
      <c r="AK81">
        <v>152.4</v>
      </c>
      <c r="AL81">
        <v>15.9</v>
      </c>
      <c r="AM81">
        <v>20</v>
      </c>
      <c r="AN81">
        <v>570</v>
      </c>
      <c r="AO81">
        <v>513.7</v>
      </c>
      <c r="AP81">
        <v>196</v>
      </c>
      <c r="AQ81" s="7">
        <v>212</v>
      </c>
      <c r="AR81">
        <v>75</v>
      </c>
      <c r="AS81" s="16">
        <v>121</v>
      </c>
      <c r="AT81" s="6">
        <v>24.4</v>
      </c>
      <c r="AU81" s="5">
        <v>0</v>
      </c>
      <c r="AV81" s="5">
        <v>0</v>
      </c>
      <c r="AW81" s="5">
        <v>0</v>
      </c>
      <c r="AX81" s="5">
        <v>384.5</v>
      </c>
      <c r="AY81" s="5">
        <v>95</v>
      </c>
      <c r="AZ81" s="5">
        <v>50</v>
      </c>
      <c r="BA81" s="5">
        <v>145</v>
      </c>
      <c r="BB81" s="5">
        <v>6</v>
      </c>
      <c r="BC81" s="5">
        <v>20</v>
      </c>
      <c r="BD81" s="5">
        <v>35</v>
      </c>
      <c r="BE81" s="5">
        <v>15</v>
      </c>
      <c r="BF81" s="5">
        <v>8</v>
      </c>
      <c r="BG81" s="5">
        <v>30</v>
      </c>
      <c r="BH81" s="5">
        <v>20</v>
      </c>
      <c r="BI81" s="5">
        <v>20</v>
      </c>
      <c r="BJ81" s="5">
        <v>4</v>
      </c>
      <c r="BK81" s="5">
        <v>158</v>
      </c>
      <c r="BL81" s="5">
        <v>1210.2</v>
      </c>
      <c r="BM81" s="5">
        <v>57.2</v>
      </c>
      <c r="BN81" s="5">
        <v>-580.5</v>
      </c>
      <c r="BO81" s="5">
        <v>687.5</v>
      </c>
      <c r="BP81" s="5">
        <v>23</v>
      </c>
      <c r="BQ81" s="5">
        <v>90.8</v>
      </c>
      <c r="BR81" s="5">
        <v>55.5</v>
      </c>
      <c r="BS81" s="12">
        <v>0</v>
      </c>
      <c r="BT81">
        <v>-53.3</v>
      </c>
      <c r="BU81">
        <v>-52.2</v>
      </c>
      <c r="BV81" s="7">
        <v>-53.3</v>
      </c>
    </row>
    <row r="82" spans="1:74" ht="12.75">
      <c r="A82" s="12" t="s">
        <v>122</v>
      </c>
      <c r="B82">
        <v>5090.1</v>
      </c>
      <c r="C82">
        <v>3375.5</v>
      </c>
      <c r="D82">
        <v>800.8</v>
      </c>
      <c r="E82">
        <v>1201.1</v>
      </c>
      <c r="F82">
        <v>1998</v>
      </c>
      <c r="G82">
        <v>967.1</v>
      </c>
      <c r="H82">
        <v>1491.7</v>
      </c>
      <c r="I82">
        <v>-717.2</v>
      </c>
      <c r="J82">
        <v>-79</v>
      </c>
      <c r="K82">
        <v>-118.5</v>
      </c>
      <c r="L82">
        <v>-118.5</v>
      </c>
      <c r="M82">
        <v>22.5</v>
      </c>
      <c r="N82">
        <v>-2.9</v>
      </c>
      <c r="O82">
        <v>14.8</v>
      </c>
      <c r="P82">
        <v>12.8</v>
      </c>
      <c r="Q82">
        <v>12.5</v>
      </c>
      <c r="R82">
        <v>-177.4</v>
      </c>
      <c r="S82">
        <v>0</v>
      </c>
      <c r="T82">
        <v>0</v>
      </c>
      <c r="U82">
        <v>384.5</v>
      </c>
      <c r="V82">
        <v>0</v>
      </c>
      <c r="W82">
        <v>384.5</v>
      </c>
      <c r="X82">
        <v>-150</v>
      </c>
      <c r="Y82">
        <v>218.7</v>
      </c>
      <c r="Z82">
        <v>-41</v>
      </c>
      <c r="AA82">
        <v>434.2</v>
      </c>
      <c r="AB82">
        <v>494.3</v>
      </c>
      <c r="AC82">
        <v>743.6</v>
      </c>
      <c r="AD82">
        <v>1750.4</v>
      </c>
      <c r="AE82">
        <v>-438.5</v>
      </c>
      <c r="AF82">
        <v>685.9</v>
      </c>
      <c r="AG82">
        <v>852.8</v>
      </c>
      <c r="AH82" s="7">
        <v>183</v>
      </c>
      <c r="AI82">
        <v>-18.1</v>
      </c>
      <c r="AJ82">
        <v>35.7</v>
      </c>
      <c r="AK82">
        <v>41</v>
      </c>
      <c r="AL82">
        <v>200.4</v>
      </c>
      <c r="AM82">
        <v>20</v>
      </c>
      <c r="AN82">
        <v>570</v>
      </c>
      <c r="AO82">
        <v>513.7</v>
      </c>
      <c r="AP82">
        <v>196</v>
      </c>
      <c r="AQ82" s="7">
        <v>212</v>
      </c>
      <c r="AR82">
        <v>75</v>
      </c>
      <c r="AS82" s="16">
        <v>121</v>
      </c>
      <c r="AT82" s="6">
        <v>24.3</v>
      </c>
      <c r="AU82" s="5">
        <v>0</v>
      </c>
      <c r="AV82" s="5">
        <v>0</v>
      </c>
      <c r="AW82" s="5">
        <v>0</v>
      </c>
      <c r="AX82" s="5">
        <v>384.5</v>
      </c>
      <c r="AY82" s="5">
        <v>95</v>
      </c>
      <c r="AZ82" s="5">
        <v>50</v>
      </c>
      <c r="BA82" s="5">
        <v>145</v>
      </c>
      <c r="BB82" s="5">
        <v>6</v>
      </c>
      <c r="BC82" s="5">
        <v>20</v>
      </c>
      <c r="BD82" s="5">
        <v>35</v>
      </c>
      <c r="BE82" s="5">
        <v>15</v>
      </c>
      <c r="BF82" s="5">
        <v>8</v>
      </c>
      <c r="BG82" s="5">
        <v>30</v>
      </c>
      <c r="BH82" s="5">
        <v>20</v>
      </c>
      <c r="BI82" s="5">
        <v>20</v>
      </c>
      <c r="BJ82" s="5">
        <v>4</v>
      </c>
      <c r="BK82" s="5">
        <v>158</v>
      </c>
      <c r="BL82" s="5">
        <v>1210.2</v>
      </c>
      <c r="BM82" s="5">
        <v>54.7</v>
      </c>
      <c r="BN82" s="5">
        <v>-578</v>
      </c>
      <c r="BO82" s="5">
        <v>687.5</v>
      </c>
      <c r="BP82" s="5">
        <v>23.1</v>
      </c>
      <c r="BQ82" s="5">
        <v>89</v>
      </c>
      <c r="BR82" s="5">
        <v>53.7</v>
      </c>
      <c r="BS82" s="12">
        <v>0</v>
      </c>
      <c r="BT82">
        <v>-28.3</v>
      </c>
      <c r="BU82">
        <v>-27.2</v>
      </c>
      <c r="BV82" s="7">
        <v>-28.3</v>
      </c>
    </row>
    <row r="83" spans="1:74" ht="13.5" thickBot="1">
      <c r="A83" s="25" t="s">
        <v>123</v>
      </c>
      <c r="B83" s="26">
        <v>5151.1</v>
      </c>
      <c r="C83" s="26">
        <v>3483.9</v>
      </c>
      <c r="D83" s="26">
        <v>800.8</v>
      </c>
      <c r="E83" s="26">
        <v>1201.1</v>
      </c>
      <c r="F83" s="26">
        <v>1997.5</v>
      </c>
      <c r="G83" s="26">
        <v>1035.5</v>
      </c>
      <c r="H83" s="26">
        <v>1491.7</v>
      </c>
      <c r="I83" s="26">
        <v>-647.5</v>
      </c>
      <c r="J83" s="26">
        <v>-43.2</v>
      </c>
      <c r="K83" s="26">
        <v>-82.6</v>
      </c>
      <c r="L83" s="26">
        <v>-82.6</v>
      </c>
      <c r="M83" s="26">
        <v>29.6</v>
      </c>
      <c r="N83" s="26">
        <v>7.7</v>
      </c>
      <c r="O83" s="26">
        <v>19.8</v>
      </c>
      <c r="P83" s="26">
        <v>13.8</v>
      </c>
      <c r="Q83" s="26">
        <v>13.5</v>
      </c>
      <c r="R83" s="26">
        <v>-80.9</v>
      </c>
      <c r="S83" s="26">
        <v>0</v>
      </c>
      <c r="T83" s="26">
        <v>0</v>
      </c>
      <c r="U83" s="26">
        <v>384.5</v>
      </c>
      <c r="V83" s="26">
        <v>0</v>
      </c>
      <c r="W83" s="26">
        <v>384.5</v>
      </c>
      <c r="X83" s="26">
        <v>0</v>
      </c>
      <c r="Y83" s="26">
        <v>218.7</v>
      </c>
      <c r="Z83" s="26">
        <v>75.9</v>
      </c>
      <c r="AA83" s="26">
        <v>475.3</v>
      </c>
      <c r="AB83" s="26">
        <v>532.6</v>
      </c>
      <c r="AC83" s="26">
        <v>791.1</v>
      </c>
      <c r="AD83" s="26">
        <v>1769.1</v>
      </c>
      <c r="AE83" s="26">
        <v>-444.2</v>
      </c>
      <c r="AF83" s="26">
        <v>720.7</v>
      </c>
      <c r="AG83" s="26">
        <v>890.5</v>
      </c>
      <c r="AH83" s="27">
        <v>88.4</v>
      </c>
      <c r="AI83" s="26">
        <v>-78.1</v>
      </c>
      <c r="AJ83" s="26">
        <v>95.8</v>
      </c>
      <c r="AK83" s="26">
        <v>73.9</v>
      </c>
      <c r="AL83" s="26">
        <v>139.8</v>
      </c>
      <c r="AM83" s="26">
        <v>20</v>
      </c>
      <c r="AN83" s="26">
        <v>570</v>
      </c>
      <c r="AO83" s="26">
        <v>513.7</v>
      </c>
      <c r="AP83" s="26">
        <v>196</v>
      </c>
      <c r="AQ83" s="27">
        <v>212</v>
      </c>
      <c r="AR83" s="26">
        <v>75</v>
      </c>
      <c r="AS83" s="33">
        <v>121</v>
      </c>
      <c r="AT83" s="29">
        <v>23.9</v>
      </c>
      <c r="AU83" s="28">
        <v>0</v>
      </c>
      <c r="AV83" s="28">
        <v>0</v>
      </c>
      <c r="AW83" s="28">
        <v>0</v>
      </c>
      <c r="AX83" s="28">
        <v>384.5</v>
      </c>
      <c r="AY83" s="28">
        <v>95</v>
      </c>
      <c r="AZ83" s="28">
        <v>50</v>
      </c>
      <c r="BA83" s="28">
        <v>145</v>
      </c>
      <c r="BB83" s="28">
        <v>6</v>
      </c>
      <c r="BC83" s="28">
        <v>20</v>
      </c>
      <c r="BD83" s="28">
        <v>35</v>
      </c>
      <c r="BE83" s="28">
        <v>15</v>
      </c>
      <c r="BF83" s="28">
        <v>8</v>
      </c>
      <c r="BG83" s="28">
        <v>30</v>
      </c>
      <c r="BH83" s="28">
        <v>20</v>
      </c>
      <c r="BI83" s="28">
        <v>20</v>
      </c>
      <c r="BJ83" s="28">
        <v>4</v>
      </c>
      <c r="BK83" s="28">
        <v>158</v>
      </c>
      <c r="BL83" s="28">
        <v>1210.2</v>
      </c>
      <c r="BM83" s="28">
        <v>43.9</v>
      </c>
      <c r="BN83" s="28">
        <v>-567.2</v>
      </c>
      <c r="BO83" s="28">
        <v>687.5</v>
      </c>
      <c r="BP83" s="28">
        <v>23.1</v>
      </c>
      <c r="BQ83" s="28">
        <v>80.4</v>
      </c>
      <c r="BR83" s="28">
        <v>45.2</v>
      </c>
      <c r="BS83" s="25">
        <v>0</v>
      </c>
      <c r="BT83" s="26">
        <v>-28.3</v>
      </c>
      <c r="BU83" s="26">
        <v>-27.2</v>
      </c>
      <c r="BV83" s="27">
        <v>-28.3</v>
      </c>
    </row>
    <row r="84" spans="1:74" ht="12.75">
      <c r="A84" s="12" t="s">
        <v>390</v>
      </c>
      <c r="B84">
        <v>4789.3</v>
      </c>
      <c r="C84">
        <v>3116.2</v>
      </c>
      <c r="D84">
        <v>800.8</v>
      </c>
      <c r="E84">
        <v>1201.1</v>
      </c>
      <c r="F84">
        <v>2000</v>
      </c>
      <c r="G84">
        <v>-462.4</v>
      </c>
      <c r="H84" s="1">
        <v>242</v>
      </c>
      <c r="I84" s="1">
        <v>-1127.7</v>
      </c>
      <c r="J84" s="1">
        <v>-48.5</v>
      </c>
      <c r="K84" s="1">
        <v>-322</v>
      </c>
      <c r="L84" s="1">
        <v>-322</v>
      </c>
      <c r="M84" s="1">
        <v>34.8</v>
      </c>
      <c r="N84" s="1">
        <v>-11.8</v>
      </c>
      <c r="O84" s="1">
        <v>8.6</v>
      </c>
      <c r="P84" s="1">
        <v>14</v>
      </c>
      <c r="Q84" s="1">
        <v>13.7</v>
      </c>
      <c r="R84" s="1">
        <v>-584.6</v>
      </c>
      <c r="S84" s="1">
        <v>0</v>
      </c>
      <c r="T84" s="1">
        <v>0</v>
      </c>
      <c r="U84" s="1">
        <v>283.1</v>
      </c>
      <c r="V84" s="1">
        <v>0</v>
      </c>
      <c r="W84" s="1">
        <v>283.1</v>
      </c>
      <c r="X84" s="1">
        <v>-150</v>
      </c>
      <c r="Y84" s="1">
        <v>117.3</v>
      </c>
      <c r="Z84" s="1">
        <v>-242.2</v>
      </c>
      <c r="AA84" s="1">
        <v>530.1</v>
      </c>
      <c r="AB84" s="1">
        <v>513.9</v>
      </c>
      <c r="AC84" s="1">
        <v>844.8</v>
      </c>
      <c r="AD84" s="1">
        <v>1858.9</v>
      </c>
      <c r="AE84" s="1">
        <v>-465.2</v>
      </c>
      <c r="AF84" s="1">
        <v>849.6</v>
      </c>
      <c r="AG84" s="1">
        <v>861.1</v>
      </c>
      <c r="AH84" s="6">
        <v>483</v>
      </c>
      <c r="AI84" s="1">
        <v>-316.2</v>
      </c>
      <c r="AJ84" s="1">
        <v>333.3</v>
      </c>
      <c r="AK84" s="1">
        <v>214.8</v>
      </c>
      <c r="AL84" s="1">
        <v>-89.2</v>
      </c>
      <c r="AM84" s="1">
        <v>20</v>
      </c>
      <c r="AN84" s="1">
        <v>114</v>
      </c>
      <c r="AO84" s="1">
        <v>0</v>
      </c>
      <c r="AP84" s="1">
        <v>98</v>
      </c>
      <c r="AQ84" s="6">
        <v>30</v>
      </c>
      <c r="AR84" s="1">
        <v>75</v>
      </c>
      <c r="AS84" s="1">
        <v>23</v>
      </c>
      <c r="AT84" s="6">
        <v>110</v>
      </c>
      <c r="AU84" s="5">
        <v>0</v>
      </c>
      <c r="AV84" s="5">
        <v>0</v>
      </c>
      <c r="AW84" s="5">
        <v>0</v>
      </c>
      <c r="AX84" s="5">
        <v>283.1</v>
      </c>
      <c r="AY84" s="5">
        <v>95</v>
      </c>
      <c r="AZ84" s="5">
        <v>50</v>
      </c>
      <c r="BA84" s="5">
        <v>145</v>
      </c>
      <c r="BB84" s="5">
        <v>6</v>
      </c>
      <c r="BC84" s="5">
        <v>20</v>
      </c>
      <c r="BD84" s="5">
        <v>35</v>
      </c>
      <c r="BE84" s="5">
        <v>15</v>
      </c>
      <c r="BF84" s="5">
        <v>8</v>
      </c>
      <c r="BG84" s="5">
        <v>30</v>
      </c>
      <c r="BH84" s="5">
        <v>20</v>
      </c>
      <c r="BI84" s="5">
        <v>20</v>
      </c>
      <c r="BJ84" s="5">
        <v>4</v>
      </c>
      <c r="BK84" s="5">
        <v>158</v>
      </c>
      <c r="BL84" s="5">
        <v>1210.2</v>
      </c>
      <c r="BM84" s="5">
        <v>33.3</v>
      </c>
      <c r="BN84" s="5">
        <v>-658</v>
      </c>
      <c r="BO84" s="5">
        <v>586.1</v>
      </c>
      <c r="BP84" s="5">
        <v>20.8</v>
      </c>
      <c r="BQ84" s="5">
        <v>28.3</v>
      </c>
      <c r="BR84" s="5">
        <v>15.9</v>
      </c>
      <c r="BS84" s="12">
        <v>0</v>
      </c>
      <c r="BT84">
        <v>-60</v>
      </c>
      <c r="BU84">
        <v>-60</v>
      </c>
      <c r="BV84" s="7">
        <v>-60</v>
      </c>
    </row>
    <row r="85" spans="1:74" ht="12.75">
      <c r="A85" s="12" t="s">
        <v>391</v>
      </c>
      <c r="B85">
        <v>5012.2</v>
      </c>
      <c r="C85">
        <v>3228.7</v>
      </c>
      <c r="D85">
        <v>800.8</v>
      </c>
      <c r="E85">
        <v>1201.1</v>
      </c>
      <c r="F85">
        <v>1998.9</v>
      </c>
      <c r="G85">
        <v>-180.1</v>
      </c>
      <c r="H85">
        <v>242</v>
      </c>
      <c r="I85">
        <v>-783</v>
      </c>
      <c r="J85">
        <v>-219.7</v>
      </c>
      <c r="K85">
        <v>-185.6</v>
      </c>
      <c r="L85">
        <v>-185.6</v>
      </c>
      <c r="M85">
        <v>11.8</v>
      </c>
      <c r="N85">
        <v>-25.5</v>
      </c>
      <c r="O85">
        <v>3.7</v>
      </c>
      <c r="P85">
        <v>11.1</v>
      </c>
      <c r="Q85">
        <v>10.9</v>
      </c>
      <c r="R85">
        <v>-359.2</v>
      </c>
      <c r="S85">
        <v>0</v>
      </c>
      <c r="T85">
        <v>0</v>
      </c>
      <c r="U85">
        <v>283.1</v>
      </c>
      <c r="V85">
        <v>0</v>
      </c>
      <c r="W85">
        <v>283.1</v>
      </c>
      <c r="X85">
        <v>-150</v>
      </c>
      <c r="Y85">
        <v>117.3</v>
      </c>
      <c r="Z85">
        <v>-170</v>
      </c>
      <c r="AA85">
        <v>357.3</v>
      </c>
      <c r="AB85">
        <v>403.4</v>
      </c>
      <c r="AC85">
        <v>664</v>
      </c>
      <c r="AD85">
        <v>1795</v>
      </c>
      <c r="AE85">
        <v>-411.8</v>
      </c>
      <c r="AF85">
        <v>685.7</v>
      </c>
      <c r="AG85">
        <v>870.2</v>
      </c>
      <c r="AH85" s="7">
        <v>262.4</v>
      </c>
      <c r="AI85">
        <v>-97</v>
      </c>
      <c r="AJ85">
        <v>114.7</v>
      </c>
      <c r="AK85">
        <v>95.7</v>
      </c>
      <c r="AL85">
        <v>121</v>
      </c>
      <c r="AM85">
        <v>20</v>
      </c>
      <c r="AN85">
        <v>114</v>
      </c>
      <c r="AO85">
        <v>0</v>
      </c>
      <c r="AP85">
        <v>98</v>
      </c>
      <c r="AQ85" s="7">
        <v>30</v>
      </c>
      <c r="AR85">
        <v>75</v>
      </c>
      <c r="AS85" s="16">
        <v>23</v>
      </c>
      <c r="AT85" s="6">
        <v>112.4</v>
      </c>
      <c r="AU85" s="5">
        <v>0</v>
      </c>
      <c r="AV85" s="5">
        <v>0</v>
      </c>
      <c r="AW85" s="5">
        <v>0</v>
      </c>
      <c r="AX85" s="5">
        <v>283.1</v>
      </c>
      <c r="AY85" s="5">
        <v>95</v>
      </c>
      <c r="AZ85" s="5">
        <v>50</v>
      </c>
      <c r="BA85" s="5">
        <v>145</v>
      </c>
      <c r="BB85" s="5">
        <v>6</v>
      </c>
      <c r="BC85" s="5">
        <v>20</v>
      </c>
      <c r="BD85" s="5">
        <v>35</v>
      </c>
      <c r="BE85" s="5">
        <v>15</v>
      </c>
      <c r="BF85" s="5">
        <v>8</v>
      </c>
      <c r="BG85" s="5">
        <v>30</v>
      </c>
      <c r="BH85" s="5">
        <v>20</v>
      </c>
      <c r="BI85" s="5">
        <v>20</v>
      </c>
      <c r="BJ85" s="5">
        <v>4</v>
      </c>
      <c r="BK85" s="5">
        <v>158</v>
      </c>
      <c r="BL85" s="5">
        <v>1210.2</v>
      </c>
      <c r="BM85" s="5">
        <v>80.6</v>
      </c>
      <c r="BN85" s="5">
        <v>-705.1</v>
      </c>
      <c r="BO85" s="5">
        <v>586.1</v>
      </c>
      <c r="BP85" s="5">
        <v>65.9</v>
      </c>
      <c r="BQ85" s="5">
        <v>92.5</v>
      </c>
      <c r="BR85" s="5">
        <v>64.8</v>
      </c>
      <c r="BS85" s="12">
        <v>0</v>
      </c>
      <c r="BT85">
        <v>-60</v>
      </c>
      <c r="BU85">
        <v>-60</v>
      </c>
      <c r="BV85" s="7">
        <v>-60</v>
      </c>
    </row>
    <row r="86" spans="1:74" ht="12.75">
      <c r="A86" s="12" t="s">
        <v>392</v>
      </c>
      <c r="B86">
        <v>5077.5</v>
      </c>
      <c r="C86">
        <v>3345.7</v>
      </c>
      <c r="D86">
        <v>800.8</v>
      </c>
      <c r="E86">
        <v>1201.1</v>
      </c>
      <c r="F86">
        <v>1998.5</v>
      </c>
      <c r="G86">
        <v>-106.3</v>
      </c>
      <c r="H86">
        <v>242</v>
      </c>
      <c r="I86">
        <v>-714.3</v>
      </c>
      <c r="J86">
        <v>-184.9</v>
      </c>
      <c r="K86">
        <v>-151.7</v>
      </c>
      <c r="L86">
        <v>-151.7</v>
      </c>
      <c r="M86">
        <v>18.1</v>
      </c>
      <c r="N86">
        <v>-16.4</v>
      </c>
      <c r="O86">
        <v>7.6</v>
      </c>
      <c r="P86">
        <v>12</v>
      </c>
      <c r="Q86">
        <v>11.7</v>
      </c>
      <c r="R86">
        <v>-270.6</v>
      </c>
      <c r="S86">
        <v>0</v>
      </c>
      <c r="T86">
        <v>0</v>
      </c>
      <c r="U86">
        <v>283.1</v>
      </c>
      <c r="V86">
        <v>0</v>
      </c>
      <c r="W86">
        <v>283.1</v>
      </c>
      <c r="X86">
        <v>0</v>
      </c>
      <c r="Y86">
        <v>117.3</v>
      </c>
      <c r="Z86">
        <v>-55.5</v>
      </c>
      <c r="AA86">
        <v>401.4</v>
      </c>
      <c r="AB86">
        <v>444.8</v>
      </c>
      <c r="AC86">
        <v>714.6</v>
      </c>
      <c r="AD86">
        <v>1816.8</v>
      </c>
      <c r="AE86">
        <v>-417.8</v>
      </c>
      <c r="AF86">
        <v>722.6</v>
      </c>
      <c r="AG86">
        <v>910</v>
      </c>
      <c r="AH86" s="7">
        <v>176</v>
      </c>
      <c r="AI86">
        <v>-165.2</v>
      </c>
      <c r="AJ86">
        <v>182.8</v>
      </c>
      <c r="AK86">
        <v>132.4</v>
      </c>
      <c r="AL86">
        <v>54</v>
      </c>
      <c r="AM86">
        <v>20</v>
      </c>
      <c r="AN86">
        <v>114</v>
      </c>
      <c r="AO86">
        <v>0</v>
      </c>
      <c r="AP86">
        <v>98</v>
      </c>
      <c r="AQ86" s="7">
        <v>30</v>
      </c>
      <c r="AR86">
        <v>75</v>
      </c>
      <c r="AS86" s="16">
        <v>23</v>
      </c>
      <c r="AT86" s="6">
        <v>111.8</v>
      </c>
      <c r="AU86" s="5">
        <v>0</v>
      </c>
      <c r="AV86" s="5">
        <v>0</v>
      </c>
      <c r="AW86" s="5">
        <v>0</v>
      </c>
      <c r="AX86" s="5">
        <v>283.1</v>
      </c>
      <c r="AY86" s="5">
        <v>95</v>
      </c>
      <c r="AZ86" s="5">
        <v>50</v>
      </c>
      <c r="BA86" s="5">
        <v>145</v>
      </c>
      <c r="BB86" s="5">
        <v>6</v>
      </c>
      <c r="BC86" s="5">
        <v>20</v>
      </c>
      <c r="BD86" s="5">
        <v>35</v>
      </c>
      <c r="BE86" s="5">
        <v>15</v>
      </c>
      <c r="BF86" s="5">
        <v>8</v>
      </c>
      <c r="BG86" s="5">
        <v>30</v>
      </c>
      <c r="BH86" s="5">
        <v>20</v>
      </c>
      <c r="BI86" s="5">
        <v>20</v>
      </c>
      <c r="BJ86" s="5">
        <v>4</v>
      </c>
      <c r="BK86" s="5">
        <v>158</v>
      </c>
      <c r="BL86" s="5">
        <v>1210.2</v>
      </c>
      <c r="BM86" s="5">
        <v>63.4</v>
      </c>
      <c r="BN86" s="5">
        <v>-688.1</v>
      </c>
      <c r="BO86" s="5">
        <v>586.1</v>
      </c>
      <c r="BP86" s="5">
        <v>58.3</v>
      </c>
      <c r="BQ86" s="5">
        <v>83.6</v>
      </c>
      <c r="BR86" s="5">
        <v>56.6</v>
      </c>
      <c r="BS86" s="12">
        <v>0</v>
      </c>
      <c r="BT86">
        <v>-60</v>
      </c>
      <c r="BU86">
        <v>-60</v>
      </c>
      <c r="BV86" s="7">
        <v>-60</v>
      </c>
    </row>
    <row r="87" spans="1:74" ht="12.75">
      <c r="A87" s="12" t="s">
        <v>393</v>
      </c>
      <c r="B87">
        <v>5082.9</v>
      </c>
      <c r="C87">
        <v>3292.9</v>
      </c>
      <c r="D87">
        <v>800.8</v>
      </c>
      <c r="E87">
        <v>1201.1</v>
      </c>
      <c r="F87">
        <v>1998.5</v>
      </c>
      <c r="G87">
        <v>-91</v>
      </c>
      <c r="H87">
        <v>242</v>
      </c>
      <c r="I87">
        <v>-699.9</v>
      </c>
      <c r="J87">
        <v>-165.2</v>
      </c>
      <c r="K87">
        <v>-142.8</v>
      </c>
      <c r="L87">
        <v>-142.8</v>
      </c>
      <c r="M87">
        <v>20.5</v>
      </c>
      <c r="N87">
        <v>-10.8</v>
      </c>
      <c r="O87">
        <v>11.1</v>
      </c>
      <c r="P87">
        <v>12.3</v>
      </c>
      <c r="Q87">
        <v>12</v>
      </c>
      <c r="R87">
        <v>-240.6</v>
      </c>
      <c r="S87">
        <v>0</v>
      </c>
      <c r="T87">
        <v>0</v>
      </c>
      <c r="U87">
        <v>283.1</v>
      </c>
      <c r="V87">
        <v>0</v>
      </c>
      <c r="W87">
        <v>283.1</v>
      </c>
      <c r="X87">
        <v>-150</v>
      </c>
      <c r="Y87">
        <v>117.3</v>
      </c>
      <c r="Z87">
        <v>-133.3</v>
      </c>
      <c r="AA87">
        <v>333.9</v>
      </c>
      <c r="AB87">
        <v>393.4</v>
      </c>
      <c r="AC87">
        <v>642.2</v>
      </c>
      <c r="AD87">
        <v>1738.5</v>
      </c>
      <c r="AE87">
        <v>-439.7</v>
      </c>
      <c r="AF87">
        <v>664.4</v>
      </c>
      <c r="AG87">
        <v>848.8</v>
      </c>
      <c r="AH87" s="7">
        <v>145.3</v>
      </c>
      <c r="AI87">
        <v>19.6</v>
      </c>
      <c r="AJ87">
        <v>-2</v>
      </c>
      <c r="AK87">
        <v>20.4</v>
      </c>
      <c r="AL87">
        <v>239.1</v>
      </c>
      <c r="AM87">
        <v>20</v>
      </c>
      <c r="AN87">
        <v>114</v>
      </c>
      <c r="AO87">
        <v>0</v>
      </c>
      <c r="AP87">
        <v>98</v>
      </c>
      <c r="AQ87" s="7">
        <v>30</v>
      </c>
      <c r="AR87">
        <v>75</v>
      </c>
      <c r="AS87" s="16">
        <v>23</v>
      </c>
      <c r="AT87" s="6">
        <v>111.7</v>
      </c>
      <c r="AU87" s="5">
        <v>0</v>
      </c>
      <c r="AV87" s="5">
        <v>0</v>
      </c>
      <c r="AW87" s="5">
        <v>0</v>
      </c>
      <c r="AX87" s="5">
        <v>283.1</v>
      </c>
      <c r="AY87" s="5">
        <v>95</v>
      </c>
      <c r="AZ87" s="5">
        <v>50</v>
      </c>
      <c r="BA87" s="5">
        <v>145</v>
      </c>
      <c r="BB87" s="5">
        <v>6</v>
      </c>
      <c r="BC87" s="5">
        <v>20</v>
      </c>
      <c r="BD87" s="5">
        <v>35</v>
      </c>
      <c r="BE87" s="5">
        <v>15</v>
      </c>
      <c r="BF87" s="5">
        <v>8</v>
      </c>
      <c r="BG87" s="5">
        <v>30</v>
      </c>
      <c r="BH87" s="5">
        <v>20</v>
      </c>
      <c r="BI87" s="5">
        <v>20</v>
      </c>
      <c r="BJ87" s="5">
        <v>4</v>
      </c>
      <c r="BK87" s="5">
        <v>158</v>
      </c>
      <c r="BL87" s="5">
        <v>1210.2</v>
      </c>
      <c r="BM87" s="5">
        <v>60</v>
      </c>
      <c r="BN87" s="5">
        <v>-684.6</v>
      </c>
      <c r="BO87" s="5">
        <v>586.1</v>
      </c>
      <c r="BP87" s="5">
        <v>56.9</v>
      </c>
      <c r="BQ87" s="5">
        <v>81.8</v>
      </c>
      <c r="BR87" s="5">
        <v>55.1</v>
      </c>
      <c r="BS87" s="12">
        <v>0</v>
      </c>
      <c r="BT87">
        <v>-35</v>
      </c>
      <c r="BU87">
        <v>-35</v>
      </c>
      <c r="BV87" s="7">
        <v>-35</v>
      </c>
    </row>
    <row r="88" spans="1:74" ht="12.75">
      <c r="A88" s="13" t="s">
        <v>394</v>
      </c>
      <c r="B88" s="2">
        <v>5148</v>
      </c>
      <c r="C88" s="2">
        <v>3407.7</v>
      </c>
      <c r="D88" s="2">
        <v>800.8</v>
      </c>
      <c r="E88" s="2">
        <v>1201.1</v>
      </c>
      <c r="F88" s="2">
        <v>1998.1</v>
      </c>
      <c r="G88" s="2">
        <v>-18</v>
      </c>
      <c r="H88" s="2">
        <v>242</v>
      </c>
      <c r="I88" s="2">
        <v>-628.7</v>
      </c>
      <c r="J88" s="2">
        <v>-130.3</v>
      </c>
      <c r="K88" s="2">
        <v>-107.2</v>
      </c>
      <c r="L88" s="2">
        <v>-107.2</v>
      </c>
      <c r="M88" s="2">
        <v>27.4</v>
      </c>
      <c r="N88" s="2">
        <v>-0.6</v>
      </c>
      <c r="O88" s="2">
        <v>15.8</v>
      </c>
      <c r="P88" s="2">
        <v>13.2</v>
      </c>
      <c r="Q88" s="2">
        <v>12.9</v>
      </c>
      <c r="R88" s="2">
        <v>-145.5</v>
      </c>
      <c r="S88" s="2">
        <v>0</v>
      </c>
      <c r="T88" s="2">
        <v>0</v>
      </c>
      <c r="U88" s="2">
        <v>283.1</v>
      </c>
      <c r="V88" s="2">
        <v>0</v>
      </c>
      <c r="W88" s="2">
        <v>283.1</v>
      </c>
      <c r="X88" s="2">
        <v>0</v>
      </c>
      <c r="Y88" s="2">
        <v>117.3</v>
      </c>
      <c r="Z88" s="2">
        <v>-17.1</v>
      </c>
      <c r="AA88" s="2">
        <v>376</v>
      </c>
      <c r="AB88" s="2">
        <v>433.3</v>
      </c>
      <c r="AC88" s="2">
        <v>690.8</v>
      </c>
      <c r="AD88" s="2">
        <v>1758.5</v>
      </c>
      <c r="AE88" s="2">
        <v>-445.5</v>
      </c>
      <c r="AF88" s="2">
        <v>700.2</v>
      </c>
      <c r="AG88" s="2">
        <v>887.4</v>
      </c>
      <c r="AH88" s="4">
        <v>52</v>
      </c>
      <c r="AI88" s="2">
        <v>-41.9</v>
      </c>
      <c r="AJ88" s="2">
        <v>59.5</v>
      </c>
      <c r="AK88" s="2">
        <v>54.8</v>
      </c>
      <c r="AL88" s="2">
        <v>176.3</v>
      </c>
      <c r="AM88" s="2">
        <v>20</v>
      </c>
      <c r="AN88" s="2">
        <v>114</v>
      </c>
      <c r="AO88" s="2">
        <v>0</v>
      </c>
      <c r="AP88" s="2">
        <v>98</v>
      </c>
      <c r="AQ88" s="4">
        <v>30</v>
      </c>
      <c r="AR88" s="2">
        <v>75</v>
      </c>
      <c r="AS88" s="49">
        <v>23</v>
      </c>
      <c r="AT88" s="3">
        <v>111.3</v>
      </c>
      <c r="AU88" s="8">
        <v>0</v>
      </c>
      <c r="AV88" s="8">
        <v>0</v>
      </c>
      <c r="AW88" s="8">
        <v>0</v>
      </c>
      <c r="AX88" s="8">
        <v>283.1</v>
      </c>
      <c r="AY88" s="8">
        <v>95</v>
      </c>
      <c r="AZ88" s="8">
        <v>50</v>
      </c>
      <c r="BA88" s="8">
        <v>145</v>
      </c>
      <c r="BB88" s="8">
        <v>6</v>
      </c>
      <c r="BC88" s="8">
        <v>20</v>
      </c>
      <c r="BD88" s="8">
        <v>35</v>
      </c>
      <c r="BE88" s="8">
        <v>15</v>
      </c>
      <c r="BF88" s="8">
        <v>8</v>
      </c>
      <c r="BG88" s="8">
        <v>30</v>
      </c>
      <c r="BH88" s="8">
        <v>20</v>
      </c>
      <c r="BI88" s="8">
        <v>20</v>
      </c>
      <c r="BJ88" s="8">
        <v>4</v>
      </c>
      <c r="BK88" s="8">
        <v>158</v>
      </c>
      <c r="BL88" s="8">
        <v>1210.2</v>
      </c>
      <c r="BM88" s="8">
        <v>47.1</v>
      </c>
      <c r="BN88" s="8">
        <v>-671.8</v>
      </c>
      <c r="BO88" s="8">
        <v>586.1</v>
      </c>
      <c r="BP88" s="8">
        <v>50.4</v>
      </c>
      <c r="BQ88" s="8">
        <v>73.5</v>
      </c>
      <c r="BR88" s="8">
        <v>47</v>
      </c>
      <c r="BS88" s="13">
        <v>0</v>
      </c>
      <c r="BT88" s="2">
        <v>-35</v>
      </c>
      <c r="BU88" s="2">
        <v>-35</v>
      </c>
      <c r="BV88" s="4">
        <v>-35</v>
      </c>
    </row>
    <row r="89" spans="1:74" ht="12.75">
      <c r="A89" s="12" t="s">
        <v>588</v>
      </c>
      <c r="B89">
        <v>4789.7</v>
      </c>
      <c r="C89">
        <v>3116.6</v>
      </c>
      <c r="D89">
        <v>800.8</v>
      </c>
      <c r="E89">
        <v>1201.1</v>
      </c>
      <c r="F89">
        <v>2000</v>
      </c>
      <c r="G89">
        <v>-462</v>
      </c>
      <c r="H89">
        <v>242</v>
      </c>
      <c r="I89">
        <v>-1127.6</v>
      </c>
      <c r="J89">
        <v>-48.5</v>
      </c>
      <c r="K89">
        <v>-322</v>
      </c>
      <c r="L89">
        <v>-322</v>
      </c>
      <c r="M89">
        <v>34.8</v>
      </c>
      <c r="N89">
        <v>-11.8</v>
      </c>
      <c r="O89">
        <v>8.6</v>
      </c>
      <c r="P89">
        <v>14</v>
      </c>
      <c r="Q89">
        <v>13.7</v>
      </c>
      <c r="R89">
        <v>-584.7</v>
      </c>
      <c r="S89">
        <v>0</v>
      </c>
      <c r="T89">
        <v>0</v>
      </c>
      <c r="U89">
        <v>283.1</v>
      </c>
      <c r="V89">
        <v>0</v>
      </c>
      <c r="W89">
        <v>283.1</v>
      </c>
      <c r="X89">
        <v>-150</v>
      </c>
      <c r="Y89">
        <v>117.3</v>
      </c>
      <c r="Z89">
        <v>-242.2</v>
      </c>
      <c r="AA89">
        <v>530</v>
      </c>
      <c r="AB89">
        <v>513.9</v>
      </c>
      <c r="AC89">
        <v>844.8</v>
      </c>
      <c r="AD89">
        <v>1858.9</v>
      </c>
      <c r="AE89">
        <v>-465.2</v>
      </c>
      <c r="AF89">
        <v>849.6</v>
      </c>
      <c r="AG89">
        <v>861.1</v>
      </c>
      <c r="AH89" s="7">
        <v>483</v>
      </c>
      <c r="AI89">
        <v>-316.2</v>
      </c>
      <c r="AJ89">
        <v>333.3</v>
      </c>
      <c r="AK89">
        <v>214.8</v>
      </c>
      <c r="AL89">
        <v>-89.2</v>
      </c>
      <c r="AM89">
        <v>20</v>
      </c>
      <c r="AN89">
        <v>114</v>
      </c>
      <c r="AO89">
        <v>0</v>
      </c>
      <c r="AP89">
        <v>98</v>
      </c>
      <c r="AQ89" s="7">
        <v>30</v>
      </c>
      <c r="AR89">
        <v>75</v>
      </c>
      <c r="AS89" s="16">
        <v>23</v>
      </c>
      <c r="AT89" s="6">
        <v>109.9</v>
      </c>
      <c r="AU89" s="5">
        <v>0</v>
      </c>
      <c r="AV89" s="5">
        <v>0</v>
      </c>
      <c r="AW89" s="5">
        <v>0</v>
      </c>
      <c r="AX89" s="5">
        <v>283.1</v>
      </c>
      <c r="AY89" s="5">
        <v>95</v>
      </c>
      <c r="AZ89" s="5">
        <v>50</v>
      </c>
      <c r="BA89" s="5">
        <v>145</v>
      </c>
      <c r="BB89" s="5">
        <v>6</v>
      </c>
      <c r="BC89" s="5">
        <v>20</v>
      </c>
      <c r="BD89" s="5">
        <v>35</v>
      </c>
      <c r="BE89" s="5">
        <v>15</v>
      </c>
      <c r="BF89" s="5">
        <v>8</v>
      </c>
      <c r="BG89" s="5">
        <v>30</v>
      </c>
      <c r="BH89" s="5">
        <v>20</v>
      </c>
      <c r="BI89" s="5">
        <v>20</v>
      </c>
      <c r="BJ89" s="5">
        <v>4</v>
      </c>
      <c r="BK89" s="5">
        <v>158</v>
      </c>
      <c r="BL89" s="5">
        <v>1210.2</v>
      </c>
      <c r="BM89" s="5">
        <v>33.2</v>
      </c>
      <c r="BN89" s="5">
        <v>-657.9</v>
      </c>
      <c r="BO89" s="5">
        <v>586.1</v>
      </c>
      <c r="BP89" s="5">
        <v>23.1</v>
      </c>
      <c r="BQ89" s="5">
        <v>28.5</v>
      </c>
      <c r="BR89" s="5">
        <v>16.4</v>
      </c>
      <c r="BS89" s="12">
        <v>0</v>
      </c>
      <c r="BT89">
        <v>-60</v>
      </c>
      <c r="BU89">
        <v>-60</v>
      </c>
      <c r="BV89" s="7">
        <v>-60</v>
      </c>
    </row>
    <row r="90" spans="1:74" ht="12.75">
      <c r="A90" s="12" t="s">
        <v>589</v>
      </c>
      <c r="B90">
        <v>5018.5</v>
      </c>
      <c r="C90">
        <v>3232</v>
      </c>
      <c r="D90">
        <v>800.8</v>
      </c>
      <c r="E90">
        <v>1201.1</v>
      </c>
      <c r="F90">
        <v>1998.8</v>
      </c>
      <c r="G90">
        <v>-172.5</v>
      </c>
      <c r="H90">
        <v>242</v>
      </c>
      <c r="I90">
        <v>-775.8</v>
      </c>
      <c r="J90">
        <v>-223.1</v>
      </c>
      <c r="K90">
        <v>-184.3</v>
      </c>
      <c r="L90">
        <v>-184.3</v>
      </c>
      <c r="M90">
        <v>11.9</v>
      </c>
      <c r="N90">
        <v>-25</v>
      </c>
      <c r="O90">
        <v>4</v>
      </c>
      <c r="P90">
        <v>11.2</v>
      </c>
      <c r="Q90">
        <v>10.9</v>
      </c>
      <c r="R90">
        <v>-355.6</v>
      </c>
      <c r="S90">
        <v>0</v>
      </c>
      <c r="T90">
        <v>0</v>
      </c>
      <c r="U90">
        <v>283.1</v>
      </c>
      <c r="V90">
        <v>0</v>
      </c>
      <c r="W90">
        <v>283.1</v>
      </c>
      <c r="X90">
        <v>-150</v>
      </c>
      <c r="Y90">
        <v>117.3</v>
      </c>
      <c r="Z90">
        <v>-168.9</v>
      </c>
      <c r="AA90">
        <v>352.7</v>
      </c>
      <c r="AB90">
        <v>400.4</v>
      </c>
      <c r="AC90">
        <v>659.3</v>
      </c>
      <c r="AD90">
        <v>1793.7</v>
      </c>
      <c r="AE90">
        <v>-411.8</v>
      </c>
      <c r="AF90">
        <v>684.1</v>
      </c>
      <c r="AG90">
        <v>868.5</v>
      </c>
      <c r="AH90" s="7">
        <v>258.8</v>
      </c>
      <c r="AI90">
        <v>-93.5</v>
      </c>
      <c r="AJ90">
        <v>111.1</v>
      </c>
      <c r="AK90">
        <v>93.6</v>
      </c>
      <c r="AL90">
        <v>124.5</v>
      </c>
      <c r="AM90">
        <v>20</v>
      </c>
      <c r="AN90">
        <v>114</v>
      </c>
      <c r="AO90">
        <v>0</v>
      </c>
      <c r="AP90">
        <v>98</v>
      </c>
      <c r="AQ90" s="7">
        <v>30</v>
      </c>
      <c r="AR90">
        <v>75</v>
      </c>
      <c r="AS90" s="16">
        <v>23</v>
      </c>
      <c r="AT90" s="6">
        <v>110.5</v>
      </c>
      <c r="AU90" s="5">
        <v>0</v>
      </c>
      <c r="AV90" s="5">
        <v>0</v>
      </c>
      <c r="AW90" s="5">
        <v>0</v>
      </c>
      <c r="AX90" s="5">
        <v>283.1</v>
      </c>
      <c r="AY90" s="5">
        <v>95</v>
      </c>
      <c r="AZ90" s="5">
        <v>50</v>
      </c>
      <c r="BA90" s="5">
        <v>145</v>
      </c>
      <c r="BB90" s="5">
        <v>6</v>
      </c>
      <c r="BC90" s="5">
        <v>20</v>
      </c>
      <c r="BD90" s="5">
        <v>35</v>
      </c>
      <c r="BE90" s="5">
        <v>15</v>
      </c>
      <c r="BF90" s="5">
        <v>8</v>
      </c>
      <c r="BG90" s="5">
        <v>30</v>
      </c>
      <c r="BH90" s="5">
        <v>20</v>
      </c>
      <c r="BI90" s="5">
        <v>20</v>
      </c>
      <c r="BJ90" s="5">
        <v>4</v>
      </c>
      <c r="BK90" s="5">
        <v>158</v>
      </c>
      <c r="BL90" s="5">
        <v>1210.2</v>
      </c>
      <c r="BM90" s="5">
        <v>80.3</v>
      </c>
      <c r="BN90" s="5">
        <v>-704.8</v>
      </c>
      <c r="BO90" s="5">
        <v>586.1</v>
      </c>
      <c r="BP90" s="5">
        <v>22.9</v>
      </c>
      <c r="BQ90" s="5">
        <v>96.4</v>
      </c>
      <c r="BR90" s="5">
        <v>71.9</v>
      </c>
      <c r="BS90" s="12">
        <v>0</v>
      </c>
      <c r="BT90">
        <v>-60</v>
      </c>
      <c r="BU90">
        <v>-60</v>
      </c>
      <c r="BV90" s="7">
        <v>-60</v>
      </c>
    </row>
    <row r="91" spans="1:74" ht="12.75">
      <c r="A91" s="12" t="s">
        <v>590</v>
      </c>
      <c r="B91">
        <v>5082.6</v>
      </c>
      <c r="C91">
        <v>3348.4</v>
      </c>
      <c r="D91">
        <v>800.8</v>
      </c>
      <c r="E91">
        <v>1201.1</v>
      </c>
      <c r="F91">
        <v>1998.5</v>
      </c>
      <c r="G91">
        <v>-100.1</v>
      </c>
      <c r="H91">
        <v>242</v>
      </c>
      <c r="I91">
        <v>-708.4</v>
      </c>
      <c r="J91">
        <v>-187.7</v>
      </c>
      <c r="K91">
        <v>-150.8</v>
      </c>
      <c r="L91">
        <v>-150.8</v>
      </c>
      <c r="M91">
        <v>18.1</v>
      </c>
      <c r="N91">
        <v>-16</v>
      </c>
      <c r="O91">
        <v>7.8</v>
      </c>
      <c r="P91">
        <v>12</v>
      </c>
      <c r="Q91">
        <v>11.7</v>
      </c>
      <c r="R91">
        <v>-267.9</v>
      </c>
      <c r="S91">
        <v>0</v>
      </c>
      <c r="T91">
        <v>0</v>
      </c>
      <c r="U91">
        <v>283.1</v>
      </c>
      <c r="V91">
        <v>0</v>
      </c>
      <c r="W91">
        <v>283.1</v>
      </c>
      <c r="X91">
        <v>0</v>
      </c>
      <c r="Y91">
        <v>117.3</v>
      </c>
      <c r="Z91">
        <v>-54.7</v>
      </c>
      <c r="AA91">
        <v>397.7</v>
      </c>
      <c r="AB91">
        <v>442.5</v>
      </c>
      <c r="AC91">
        <v>710.9</v>
      </c>
      <c r="AD91">
        <v>1815.9</v>
      </c>
      <c r="AE91">
        <v>-417.7</v>
      </c>
      <c r="AF91">
        <v>721.4</v>
      </c>
      <c r="AG91">
        <v>908.8</v>
      </c>
      <c r="AH91" s="7">
        <v>173.3</v>
      </c>
      <c r="AI91">
        <v>-162.5</v>
      </c>
      <c r="AJ91">
        <v>180.1</v>
      </c>
      <c r="AK91">
        <v>130.9</v>
      </c>
      <c r="AL91">
        <v>56.6</v>
      </c>
      <c r="AM91">
        <v>20</v>
      </c>
      <c r="AN91">
        <v>114</v>
      </c>
      <c r="AO91">
        <v>0</v>
      </c>
      <c r="AP91">
        <v>98</v>
      </c>
      <c r="AQ91" s="7">
        <v>30</v>
      </c>
      <c r="AR91">
        <v>75</v>
      </c>
      <c r="AS91" s="16">
        <v>23</v>
      </c>
      <c r="AT91" s="6">
        <v>110.3</v>
      </c>
      <c r="AU91" s="5">
        <v>0</v>
      </c>
      <c r="AV91" s="5">
        <v>0</v>
      </c>
      <c r="AW91" s="5">
        <v>0</v>
      </c>
      <c r="AX91" s="5">
        <v>283.1</v>
      </c>
      <c r="AY91" s="5">
        <v>95</v>
      </c>
      <c r="AZ91" s="5">
        <v>50</v>
      </c>
      <c r="BA91" s="5">
        <v>145</v>
      </c>
      <c r="BB91" s="5">
        <v>6</v>
      </c>
      <c r="BC91" s="5">
        <v>20</v>
      </c>
      <c r="BD91" s="5">
        <v>35</v>
      </c>
      <c r="BE91" s="5">
        <v>15</v>
      </c>
      <c r="BF91" s="5">
        <v>8</v>
      </c>
      <c r="BG91" s="5">
        <v>30</v>
      </c>
      <c r="BH91" s="5">
        <v>20</v>
      </c>
      <c r="BI91" s="5">
        <v>20</v>
      </c>
      <c r="BJ91" s="5">
        <v>4</v>
      </c>
      <c r="BK91" s="5">
        <v>158</v>
      </c>
      <c r="BL91" s="5">
        <v>1210.2</v>
      </c>
      <c r="BM91" s="5">
        <v>62.9</v>
      </c>
      <c r="BN91" s="5">
        <v>-687.6</v>
      </c>
      <c r="BO91" s="5">
        <v>586.1</v>
      </c>
      <c r="BP91" s="5">
        <v>23</v>
      </c>
      <c r="BQ91" s="5">
        <v>86.8</v>
      </c>
      <c r="BR91" s="5">
        <v>62.6</v>
      </c>
      <c r="BS91" s="12">
        <v>0</v>
      </c>
      <c r="BT91">
        <v>-60</v>
      </c>
      <c r="BU91">
        <v>-60</v>
      </c>
      <c r="BV91" s="7">
        <v>-60</v>
      </c>
    </row>
    <row r="92" spans="1:74" ht="12.75">
      <c r="A92" s="12" t="s">
        <v>591</v>
      </c>
      <c r="B92">
        <v>5087.7</v>
      </c>
      <c r="C92">
        <v>3295.4</v>
      </c>
      <c r="D92">
        <v>800.8</v>
      </c>
      <c r="E92">
        <v>1201.1</v>
      </c>
      <c r="F92">
        <v>1998.4</v>
      </c>
      <c r="G92">
        <v>-85.1</v>
      </c>
      <c r="H92">
        <v>242</v>
      </c>
      <c r="I92">
        <v>-694.3</v>
      </c>
      <c r="J92">
        <v>-167.9</v>
      </c>
      <c r="K92">
        <v>-141.9</v>
      </c>
      <c r="L92">
        <v>-141.9</v>
      </c>
      <c r="M92">
        <v>20.5</v>
      </c>
      <c r="N92">
        <v>-10.4</v>
      </c>
      <c r="O92">
        <v>11.3</v>
      </c>
      <c r="P92">
        <v>12.3</v>
      </c>
      <c r="Q92">
        <v>12</v>
      </c>
      <c r="R92">
        <v>-238.1</v>
      </c>
      <c r="S92">
        <v>0</v>
      </c>
      <c r="T92">
        <v>0</v>
      </c>
      <c r="U92">
        <v>283.1</v>
      </c>
      <c r="V92">
        <v>0</v>
      </c>
      <c r="W92">
        <v>283.1</v>
      </c>
      <c r="X92">
        <v>-150</v>
      </c>
      <c r="Y92">
        <v>117.3</v>
      </c>
      <c r="Z92">
        <v>-132.5</v>
      </c>
      <c r="AA92">
        <v>330.3</v>
      </c>
      <c r="AB92">
        <v>391.1</v>
      </c>
      <c r="AC92">
        <v>638.6</v>
      </c>
      <c r="AD92">
        <v>1737.6</v>
      </c>
      <c r="AE92">
        <v>-439.7</v>
      </c>
      <c r="AF92">
        <v>663.2</v>
      </c>
      <c r="AG92">
        <v>847.5</v>
      </c>
      <c r="AH92" s="7">
        <v>142.8</v>
      </c>
      <c r="AI92">
        <v>22</v>
      </c>
      <c r="AJ92">
        <v>-4.5</v>
      </c>
      <c r="AK92">
        <v>19</v>
      </c>
      <c r="AL92">
        <v>241.7</v>
      </c>
      <c r="AM92">
        <v>20</v>
      </c>
      <c r="AN92">
        <v>114</v>
      </c>
      <c r="AO92">
        <v>0</v>
      </c>
      <c r="AP92">
        <v>98</v>
      </c>
      <c r="AQ92" s="7">
        <v>30</v>
      </c>
      <c r="AR92">
        <v>75</v>
      </c>
      <c r="AS92" s="16">
        <v>23</v>
      </c>
      <c r="AT92" s="6">
        <v>110.3</v>
      </c>
      <c r="AU92" s="5">
        <v>0</v>
      </c>
      <c r="AV92" s="5">
        <v>0</v>
      </c>
      <c r="AW92" s="5">
        <v>0</v>
      </c>
      <c r="AX92" s="5">
        <v>283.1</v>
      </c>
      <c r="AY92" s="5">
        <v>95</v>
      </c>
      <c r="AZ92" s="5">
        <v>50</v>
      </c>
      <c r="BA92" s="5">
        <v>145</v>
      </c>
      <c r="BB92" s="5">
        <v>6</v>
      </c>
      <c r="BC92" s="5">
        <v>20</v>
      </c>
      <c r="BD92" s="5">
        <v>35</v>
      </c>
      <c r="BE92" s="5">
        <v>15</v>
      </c>
      <c r="BF92" s="5">
        <v>8</v>
      </c>
      <c r="BG92" s="5">
        <v>30</v>
      </c>
      <c r="BH92" s="5">
        <v>20</v>
      </c>
      <c r="BI92" s="5">
        <v>20</v>
      </c>
      <c r="BJ92" s="5">
        <v>4</v>
      </c>
      <c r="BK92" s="5">
        <v>158</v>
      </c>
      <c r="BL92" s="5">
        <v>1210.2</v>
      </c>
      <c r="BM92" s="5">
        <v>59.5</v>
      </c>
      <c r="BN92" s="5">
        <v>-684.2</v>
      </c>
      <c r="BO92" s="5">
        <v>586.1</v>
      </c>
      <c r="BP92" s="5">
        <v>23</v>
      </c>
      <c r="BQ92" s="5">
        <v>84.9</v>
      </c>
      <c r="BR92" s="5">
        <v>60.8</v>
      </c>
      <c r="BS92" s="12">
        <v>0</v>
      </c>
      <c r="BT92">
        <v>-35</v>
      </c>
      <c r="BU92">
        <v>-35</v>
      </c>
      <c r="BV92" s="7">
        <v>-35</v>
      </c>
    </row>
    <row r="93" spans="1:74" ht="13.5" thickBot="1">
      <c r="A93" s="25" t="s">
        <v>592</v>
      </c>
      <c r="B93" s="26">
        <v>5151.9</v>
      </c>
      <c r="C93" s="26">
        <v>3409.8</v>
      </c>
      <c r="D93" s="26">
        <v>800.8</v>
      </c>
      <c r="E93" s="26">
        <v>1201.1</v>
      </c>
      <c r="F93" s="26">
        <v>1998.1</v>
      </c>
      <c r="G93" s="26">
        <v>-13.2</v>
      </c>
      <c r="H93" s="26">
        <v>242</v>
      </c>
      <c r="I93" s="26">
        <v>-624</v>
      </c>
      <c r="J93" s="26">
        <v>-132.5</v>
      </c>
      <c r="K93" s="26">
        <v>-106.5</v>
      </c>
      <c r="L93" s="26">
        <v>-106.5</v>
      </c>
      <c r="M93" s="26">
        <v>27.4</v>
      </c>
      <c r="N93" s="26">
        <v>-0.2</v>
      </c>
      <c r="O93" s="26">
        <v>16</v>
      </c>
      <c r="P93" s="26">
        <v>13.2</v>
      </c>
      <c r="Q93" s="26">
        <v>13</v>
      </c>
      <c r="R93" s="26">
        <v>-143.6</v>
      </c>
      <c r="S93" s="26">
        <v>0</v>
      </c>
      <c r="T93" s="26">
        <v>0</v>
      </c>
      <c r="U93" s="26">
        <v>283.1</v>
      </c>
      <c r="V93" s="26">
        <v>0</v>
      </c>
      <c r="W93" s="26">
        <v>283.1</v>
      </c>
      <c r="X93" s="26">
        <v>0</v>
      </c>
      <c r="Y93" s="26">
        <v>117.3</v>
      </c>
      <c r="Z93" s="26">
        <v>-16.4</v>
      </c>
      <c r="AA93" s="26">
        <v>373.2</v>
      </c>
      <c r="AB93" s="26">
        <v>431.5</v>
      </c>
      <c r="AC93" s="26">
        <v>687.9</v>
      </c>
      <c r="AD93" s="26">
        <v>1757.8</v>
      </c>
      <c r="AE93" s="26">
        <v>-445.5</v>
      </c>
      <c r="AF93" s="26">
        <v>699.3</v>
      </c>
      <c r="AG93" s="26">
        <v>886.4</v>
      </c>
      <c r="AH93" s="27">
        <v>50.1</v>
      </c>
      <c r="AI93" s="26">
        <v>-40</v>
      </c>
      <c r="AJ93" s="26">
        <v>57.6</v>
      </c>
      <c r="AK93" s="26">
        <v>53.7</v>
      </c>
      <c r="AL93" s="26">
        <v>178.2</v>
      </c>
      <c r="AM93" s="26">
        <v>20</v>
      </c>
      <c r="AN93" s="26">
        <v>114</v>
      </c>
      <c r="AO93" s="26">
        <v>0</v>
      </c>
      <c r="AP93" s="26">
        <v>98</v>
      </c>
      <c r="AQ93" s="27">
        <v>30</v>
      </c>
      <c r="AR93" s="26">
        <v>75</v>
      </c>
      <c r="AS93" s="33">
        <v>23</v>
      </c>
      <c r="AT93" s="29">
        <v>110.1</v>
      </c>
      <c r="AU93" s="28">
        <v>0</v>
      </c>
      <c r="AV93" s="28">
        <v>0</v>
      </c>
      <c r="AW93" s="28">
        <v>0</v>
      </c>
      <c r="AX93" s="28">
        <v>283.1</v>
      </c>
      <c r="AY93" s="28">
        <v>95</v>
      </c>
      <c r="AZ93" s="28">
        <v>50</v>
      </c>
      <c r="BA93" s="28">
        <v>145</v>
      </c>
      <c r="BB93" s="28">
        <v>6</v>
      </c>
      <c r="BC93" s="28">
        <v>20</v>
      </c>
      <c r="BD93" s="28">
        <v>35</v>
      </c>
      <c r="BE93" s="28">
        <v>15</v>
      </c>
      <c r="BF93" s="28">
        <v>8</v>
      </c>
      <c r="BG93" s="28">
        <v>30</v>
      </c>
      <c r="BH93" s="28">
        <v>20</v>
      </c>
      <c r="BI93" s="28">
        <v>20</v>
      </c>
      <c r="BJ93" s="28">
        <v>4</v>
      </c>
      <c r="BK93" s="28">
        <v>158</v>
      </c>
      <c r="BL93" s="28">
        <v>1210.2</v>
      </c>
      <c r="BM93" s="28">
        <v>46.6</v>
      </c>
      <c r="BN93" s="28">
        <v>-671.3</v>
      </c>
      <c r="BO93" s="28">
        <v>586.1</v>
      </c>
      <c r="BP93" s="28">
        <v>23</v>
      </c>
      <c r="BQ93" s="28">
        <v>76.1</v>
      </c>
      <c r="BR93" s="28">
        <v>52</v>
      </c>
      <c r="BS93" s="25">
        <v>0</v>
      </c>
      <c r="BT93" s="26">
        <v>-35</v>
      </c>
      <c r="BU93" s="26">
        <v>-35</v>
      </c>
      <c r="BV93" s="27">
        <v>-35</v>
      </c>
    </row>
    <row r="94" spans="1:74" ht="12.75">
      <c r="A94" s="12" t="s">
        <v>94</v>
      </c>
      <c r="B94">
        <v>4752.7</v>
      </c>
      <c r="C94">
        <v>3114</v>
      </c>
      <c r="D94">
        <v>800.8</v>
      </c>
      <c r="E94">
        <v>1201.1</v>
      </c>
      <c r="F94">
        <v>2000</v>
      </c>
      <c r="G94">
        <v>163.7</v>
      </c>
      <c r="H94" s="1">
        <v>1013.1</v>
      </c>
      <c r="I94" s="1">
        <v>-1176.3</v>
      </c>
      <c r="J94" s="1">
        <v>-12.7</v>
      </c>
      <c r="K94" s="1">
        <v>-324.8</v>
      </c>
      <c r="L94" s="1">
        <v>-324.8</v>
      </c>
      <c r="M94" s="1">
        <v>31.5</v>
      </c>
      <c r="N94" s="1">
        <v>-12.1</v>
      </c>
      <c r="O94" s="1">
        <v>8.4</v>
      </c>
      <c r="P94" s="1">
        <v>13.6</v>
      </c>
      <c r="Q94" s="1">
        <v>13.3</v>
      </c>
      <c r="R94" s="1">
        <v>-594.8</v>
      </c>
      <c r="S94" s="1">
        <v>0</v>
      </c>
      <c r="T94" s="1">
        <v>0</v>
      </c>
      <c r="U94" s="1">
        <v>286.1</v>
      </c>
      <c r="V94" s="1">
        <v>0</v>
      </c>
      <c r="W94" s="1">
        <v>286.1</v>
      </c>
      <c r="X94" s="1">
        <v>-150</v>
      </c>
      <c r="Y94" s="1">
        <v>120.2</v>
      </c>
      <c r="Z94" s="1">
        <v>-239.3</v>
      </c>
      <c r="AA94" s="1">
        <v>576.7</v>
      </c>
      <c r="AB94" s="1">
        <v>561.4</v>
      </c>
      <c r="AC94" s="1">
        <v>890.2</v>
      </c>
      <c r="AD94" s="1">
        <v>1863.6</v>
      </c>
      <c r="AE94" s="1">
        <v>-460.5</v>
      </c>
      <c r="AF94" s="1">
        <v>852.4</v>
      </c>
      <c r="AG94" s="1">
        <v>853.3</v>
      </c>
      <c r="AH94" s="6">
        <v>495.8</v>
      </c>
      <c r="AI94" s="1">
        <v>-328.9</v>
      </c>
      <c r="AJ94" s="1">
        <v>345.9</v>
      </c>
      <c r="AK94" s="1">
        <v>221.6</v>
      </c>
      <c r="AL94" s="1">
        <v>-100.8</v>
      </c>
      <c r="AM94" s="1">
        <v>20</v>
      </c>
      <c r="AN94" s="1">
        <v>342</v>
      </c>
      <c r="AO94" s="1">
        <v>316.1</v>
      </c>
      <c r="AP94" s="1">
        <v>196</v>
      </c>
      <c r="AQ94" s="6">
        <v>159</v>
      </c>
      <c r="AR94" s="1">
        <v>75</v>
      </c>
      <c r="AS94" s="1">
        <v>121</v>
      </c>
      <c r="AT94" s="6">
        <v>17.2</v>
      </c>
      <c r="AU94" s="5">
        <v>0</v>
      </c>
      <c r="AV94" s="5">
        <v>0</v>
      </c>
      <c r="AW94" s="5">
        <v>0</v>
      </c>
      <c r="AX94" s="5">
        <v>286.1</v>
      </c>
      <c r="AY94" s="5">
        <v>95</v>
      </c>
      <c r="AZ94" s="5">
        <v>50</v>
      </c>
      <c r="BA94" s="5">
        <v>145</v>
      </c>
      <c r="BB94" s="5">
        <v>6</v>
      </c>
      <c r="BC94" s="5">
        <v>20</v>
      </c>
      <c r="BD94" s="5">
        <v>35</v>
      </c>
      <c r="BE94" s="5">
        <v>15</v>
      </c>
      <c r="BF94" s="5">
        <v>8</v>
      </c>
      <c r="BG94" s="5">
        <v>30</v>
      </c>
      <c r="BH94" s="5">
        <v>20</v>
      </c>
      <c r="BI94" s="5">
        <v>20</v>
      </c>
      <c r="BJ94" s="5">
        <v>4</v>
      </c>
      <c r="BK94" s="5">
        <v>158</v>
      </c>
      <c r="BL94" s="5">
        <v>1210.2</v>
      </c>
      <c r="BM94" s="5">
        <v>36.2</v>
      </c>
      <c r="BN94" s="5">
        <v>-658</v>
      </c>
      <c r="BO94" s="5">
        <v>589.1</v>
      </c>
      <c r="BP94" s="5">
        <v>54.8</v>
      </c>
      <c r="BQ94" s="5">
        <v>35</v>
      </c>
      <c r="BR94" s="5">
        <v>13.2</v>
      </c>
      <c r="BS94" s="12">
        <v>0</v>
      </c>
      <c r="BT94">
        <v>-58.4</v>
      </c>
      <c r="BU94">
        <v>-57.4</v>
      </c>
      <c r="BV94" s="7">
        <v>-58.4</v>
      </c>
    </row>
    <row r="95" spans="1:74" ht="12.75">
      <c r="A95" s="12" t="s">
        <v>95</v>
      </c>
      <c r="B95">
        <v>4965.8</v>
      </c>
      <c r="C95">
        <v>3221.4</v>
      </c>
      <c r="D95">
        <v>800.8</v>
      </c>
      <c r="E95">
        <v>1201.1</v>
      </c>
      <c r="F95">
        <v>1998.7</v>
      </c>
      <c r="G95">
        <v>437.8</v>
      </c>
      <c r="H95">
        <v>1013.1</v>
      </c>
      <c r="I95">
        <v>-838.2</v>
      </c>
      <c r="J95">
        <v>-184</v>
      </c>
      <c r="K95">
        <v>-192.6</v>
      </c>
      <c r="L95">
        <v>-192.6</v>
      </c>
      <c r="M95">
        <v>9.7</v>
      </c>
      <c r="N95">
        <v>-25.4</v>
      </c>
      <c r="O95">
        <v>3.6</v>
      </c>
      <c r="P95">
        <v>10.9</v>
      </c>
      <c r="Q95">
        <v>10.7</v>
      </c>
      <c r="R95">
        <v>-375.6</v>
      </c>
      <c r="S95">
        <v>0</v>
      </c>
      <c r="T95">
        <v>0</v>
      </c>
      <c r="U95">
        <v>286.1</v>
      </c>
      <c r="V95">
        <v>0</v>
      </c>
      <c r="W95">
        <v>286.1</v>
      </c>
      <c r="X95">
        <v>-150</v>
      </c>
      <c r="Y95">
        <v>120.2</v>
      </c>
      <c r="Z95">
        <v>-169.3</v>
      </c>
      <c r="AA95">
        <v>409.9</v>
      </c>
      <c r="AB95">
        <v>454.7</v>
      </c>
      <c r="AC95">
        <v>715.2</v>
      </c>
      <c r="AD95">
        <v>1803.5</v>
      </c>
      <c r="AE95">
        <v>-406.5</v>
      </c>
      <c r="AF95">
        <v>690.7</v>
      </c>
      <c r="AG95">
        <v>864.5</v>
      </c>
      <c r="AH95" s="7">
        <v>281.4</v>
      </c>
      <c r="AI95">
        <v>-116</v>
      </c>
      <c r="AJ95">
        <v>133.6</v>
      </c>
      <c r="AK95">
        <v>107.1</v>
      </c>
      <c r="AL95">
        <v>102.2</v>
      </c>
      <c r="AM95">
        <v>20</v>
      </c>
      <c r="AN95">
        <v>342</v>
      </c>
      <c r="AO95">
        <v>316.1</v>
      </c>
      <c r="AP95">
        <v>196</v>
      </c>
      <c r="AQ95" s="7">
        <v>159</v>
      </c>
      <c r="AR95">
        <v>75</v>
      </c>
      <c r="AS95" s="16">
        <v>121</v>
      </c>
      <c r="AT95" s="6">
        <v>20.4</v>
      </c>
      <c r="AU95" s="5">
        <v>0</v>
      </c>
      <c r="AV95" s="5">
        <v>0</v>
      </c>
      <c r="AW95" s="5">
        <v>0</v>
      </c>
      <c r="AX95" s="5">
        <v>286.1</v>
      </c>
      <c r="AY95" s="5">
        <v>95</v>
      </c>
      <c r="AZ95" s="5">
        <v>50</v>
      </c>
      <c r="BA95" s="5">
        <v>145</v>
      </c>
      <c r="BB95" s="5">
        <v>6</v>
      </c>
      <c r="BC95" s="5">
        <v>20</v>
      </c>
      <c r="BD95" s="5">
        <v>35</v>
      </c>
      <c r="BE95" s="5">
        <v>15</v>
      </c>
      <c r="BF95" s="5">
        <v>8</v>
      </c>
      <c r="BG95" s="5">
        <v>30</v>
      </c>
      <c r="BH95" s="5">
        <v>20</v>
      </c>
      <c r="BI95" s="5">
        <v>20</v>
      </c>
      <c r="BJ95" s="5">
        <v>4</v>
      </c>
      <c r="BK95" s="5">
        <v>158</v>
      </c>
      <c r="BL95" s="5">
        <v>1210.2</v>
      </c>
      <c r="BM95" s="5">
        <v>84</v>
      </c>
      <c r="BN95" s="5">
        <v>-705.6</v>
      </c>
      <c r="BO95" s="5">
        <v>589.1</v>
      </c>
      <c r="BP95" s="1">
        <v>100.5</v>
      </c>
      <c r="BQ95" s="5">
        <v>97.6</v>
      </c>
      <c r="BR95" s="5">
        <v>58.8</v>
      </c>
      <c r="BS95" s="12">
        <v>0</v>
      </c>
      <c r="BT95">
        <v>-58.4</v>
      </c>
      <c r="BU95">
        <v>-57.4</v>
      </c>
      <c r="BV95" s="7">
        <v>-58.4</v>
      </c>
    </row>
    <row r="96" spans="1:74" ht="12.75">
      <c r="A96" s="12" t="s">
        <v>96</v>
      </c>
      <c r="B96">
        <v>5028.8</v>
      </c>
      <c r="C96">
        <v>3336.4</v>
      </c>
      <c r="D96">
        <v>800.8</v>
      </c>
      <c r="E96">
        <v>1201.1</v>
      </c>
      <c r="F96">
        <v>1998.3</v>
      </c>
      <c r="G96">
        <v>507.7</v>
      </c>
      <c r="H96">
        <v>1013.1</v>
      </c>
      <c r="I96">
        <v>-771.7</v>
      </c>
      <c r="J96">
        <v>-147.1</v>
      </c>
      <c r="K96">
        <v>-158.8</v>
      </c>
      <c r="L96">
        <v>-158.8</v>
      </c>
      <c r="M96">
        <v>15.7</v>
      </c>
      <c r="N96">
        <v>-16.4</v>
      </c>
      <c r="O96">
        <v>7.5</v>
      </c>
      <c r="P96">
        <v>11.7</v>
      </c>
      <c r="Q96">
        <v>11.5</v>
      </c>
      <c r="R96">
        <v>-287.6</v>
      </c>
      <c r="S96">
        <v>0</v>
      </c>
      <c r="T96">
        <v>0</v>
      </c>
      <c r="U96">
        <v>286.1</v>
      </c>
      <c r="V96">
        <v>0</v>
      </c>
      <c r="W96">
        <v>286.1</v>
      </c>
      <c r="X96">
        <v>0</v>
      </c>
      <c r="Y96">
        <v>120.2</v>
      </c>
      <c r="Z96">
        <v>-54.9</v>
      </c>
      <c r="AA96">
        <v>455.2</v>
      </c>
      <c r="AB96">
        <v>496.6</v>
      </c>
      <c r="AC96">
        <v>767.2</v>
      </c>
      <c r="AD96">
        <v>1825.2</v>
      </c>
      <c r="AE96">
        <v>-412.5</v>
      </c>
      <c r="AF96">
        <v>727.8</v>
      </c>
      <c r="AG96">
        <v>904.6</v>
      </c>
      <c r="AH96" s="7">
        <v>195.6</v>
      </c>
      <c r="AI96">
        <v>-184.8</v>
      </c>
      <c r="AJ96">
        <v>202.3</v>
      </c>
      <c r="AK96">
        <v>143.8</v>
      </c>
      <c r="AL96">
        <v>35</v>
      </c>
      <c r="AM96">
        <v>20</v>
      </c>
      <c r="AN96">
        <v>342</v>
      </c>
      <c r="AO96">
        <v>316.1</v>
      </c>
      <c r="AP96">
        <v>196</v>
      </c>
      <c r="AQ96" s="7">
        <v>159</v>
      </c>
      <c r="AR96">
        <v>75</v>
      </c>
      <c r="AS96" s="16">
        <v>121</v>
      </c>
      <c r="AT96" s="6">
        <v>19.7</v>
      </c>
      <c r="AU96" s="5">
        <v>0</v>
      </c>
      <c r="AV96" s="5">
        <v>0</v>
      </c>
      <c r="AW96" s="5">
        <v>0</v>
      </c>
      <c r="AX96" s="5">
        <v>286.1</v>
      </c>
      <c r="AY96" s="5">
        <v>95</v>
      </c>
      <c r="AZ96" s="5">
        <v>50</v>
      </c>
      <c r="BA96" s="5">
        <v>145</v>
      </c>
      <c r="BB96" s="5">
        <v>6</v>
      </c>
      <c r="BC96" s="5">
        <v>20</v>
      </c>
      <c r="BD96" s="5">
        <v>35</v>
      </c>
      <c r="BE96" s="5">
        <v>15</v>
      </c>
      <c r="BF96" s="5">
        <v>8</v>
      </c>
      <c r="BG96" s="5">
        <v>30</v>
      </c>
      <c r="BH96" s="5">
        <v>20</v>
      </c>
      <c r="BI96" s="5">
        <v>20</v>
      </c>
      <c r="BJ96" s="5">
        <v>4</v>
      </c>
      <c r="BK96" s="5">
        <v>158</v>
      </c>
      <c r="BL96" s="5">
        <v>1210.2</v>
      </c>
      <c r="BM96" s="5">
        <v>66.3</v>
      </c>
      <c r="BN96" s="5">
        <v>-687.9</v>
      </c>
      <c r="BO96" s="5">
        <v>589.1</v>
      </c>
      <c r="BP96" s="5">
        <v>94.1</v>
      </c>
      <c r="BQ96" s="5">
        <v>88.5</v>
      </c>
      <c r="BR96" s="5">
        <v>51.8</v>
      </c>
      <c r="BS96" s="12">
        <v>0</v>
      </c>
      <c r="BT96">
        <v>-58.4</v>
      </c>
      <c r="BU96">
        <v>-57.4</v>
      </c>
      <c r="BV96" s="7">
        <v>-58.4</v>
      </c>
    </row>
    <row r="97" spans="1:74" ht="12.75">
      <c r="A97" s="12" t="s">
        <v>97</v>
      </c>
      <c r="B97">
        <v>5033.9</v>
      </c>
      <c r="C97">
        <v>3284.4</v>
      </c>
      <c r="D97">
        <v>800.8</v>
      </c>
      <c r="E97">
        <v>1201.1</v>
      </c>
      <c r="F97">
        <v>1998.2</v>
      </c>
      <c r="G97">
        <v>522.5</v>
      </c>
      <c r="H97">
        <v>1013.1</v>
      </c>
      <c r="I97">
        <v>-757.5</v>
      </c>
      <c r="J97">
        <v>-126.8</v>
      </c>
      <c r="K97">
        <v>-149.7</v>
      </c>
      <c r="L97">
        <v>-149.7</v>
      </c>
      <c r="M97">
        <v>18.2</v>
      </c>
      <c r="N97">
        <v>-10.6</v>
      </c>
      <c r="O97">
        <v>11.1</v>
      </c>
      <c r="P97">
        <v>12.1</v>
      </c>
      <c r="Q97">
        <v>11.8</v>
      </c>
      <c r="R97">
        <v>-257</v>
      </c>
      <c r="S97">
        <v>0</v>
      </c>
      <c r="T97">
        <v>0</v>
      </c>
      <c r="U97">
        <v>286.1</v>
      </c>
      <c r="V97">
        <v>0</v>
      </c>
      <c r="W97">
        <v>286.1</v>
      </c>
      <c r="X97">
        <v>-150</v>
      </c>
      <c r="Y97">
        <v>120.2</v>
      </c>
      <c r="Z97">
        <v>-132.6</v>
      </c>
      <c r="AA97">
        <v>388.8</v>
      </c>
      <c r="AB97">
        <v>446.1</v>
      </c>
      <c r="AC97">
        <v>695.8</v>
      </c>
      <c r="AD97">
        <v>1747.2</v>
      </c>
      <c r="AE97">
        <v>-434.3</v>
      </c>
      <c r="AF97">
        <v>670.1</v>
      </c>
      <c r="AG97">
        <v>843.8</v>
      </c>
      <c r="AH97" s="7">
        <v>164.4</v>
      </c>
      <c r="AI97">
        <v>0.5</v>
      </c>
      <c r="AJ97">
        <v>17.2</v>
      </c>
      <c r="AK97">
        <v>32.4</v>
      </c>
      <c r="AL97">
        <v>219.4</v>
      </c>
      <c r="AM97">
        <v>20</v>
      </c>
      <c r="AN97">
        <v>342</v>
      </c>
      <c r="AO97">
        <v>316.1</v>
      </c>
      <c r="AP97">
        <v>196</v>
      </c>
      <c r="AQ97" s="7">
        <v>159</v>
      </c>
      <c r="AR97">
        <v>75</v>
      </c>
      <c r="AS97" s="16">
        <v>121</v>
      </c>
      <c r="AT97" s="6">
        <v>19.6</v>
      </c>
      <c r="AU97" s="5">
        <v>0</v>
      </c>
      <c r="AV97" s="5">
        <v>0</v>
      </c>
      <c r="AW97" s="5">
        <v>0</v>
      </c>
      <c r="AX97" s="5">
        <v>286.1</v>
      </c>
      <c r="AY97" s="5">
        <v>95</v>
      </c>
      <c r="AZ97" s="5">
        <v>50</v>
      </c>
      <c r="BA97" s="5">
        <v>145</v>
      </c>
      <c r="BB97" s="5">
        <v>6</v>
      </c>
      <c r="BC97" s="5">
        <v>20</v>
      </c>
      <c r="BD97" s="5">
        <v>35</v>
      </c>
      <c r="BE97" s="5">
        <v>15</v>
      </c>
      <c r="BF97" s="5">
        <v>8</v>
      </c>
      <c r="BG97" s="5">
        <v>30</v>
      </c>
      <c r="BH97" s="5">
        <v>20</v>
      </c>
      <c r="BI97" s="5">
        <v>20</v>
      </c>
      <c r="BJ97" s="5">
        <v>4</v>
      </c>
      <c r="BK97" s="5">
        <v>158</v>
      </c>
      <c r="BL97" s="5">
        <v>1210.2</v>
      </c>
      <c r="BM97" s="5">
        <v>63</v>
      </c>
      <c r="BN97" s="5">
        <v>-684.7</v>
      </c>
      <c r="BO97" s="5">
        <v>589.1</v>
      </c>
      <c r="BP97" s="5">
        <v>92.6</v>
      </c>
      <c r="BQ97" s="5">
        <v>86.8</v>
      </c>
      <c r="BR97" s="5">
        <v>50.2</v>
      </c>
      <c r="BS97" s="12">
        <v>0</v>
      </c>
      <c r="BT97">
        <v>-33.4</v>
      </c>
      <c r="BU97">
        <v>-32.4</v>
      </c>
      <c r="BV97" s="7">
        <v>-33.4</v>
      </c>
    </row>
    <row r="98" spans="1:74" ht="12.75">
      <c r="A98" s="13" t="s">
        <v>98</v>
      </c>
      <c r="B98" s="2">
        <v>5097.8</v>
      </c>
      <c r="C98" s="2">
        <v>3397.4</v>
      </c>
      <c r="D98" s="2">
        <v>800.8</v>
      </c>
      <c r="E98" s="2">
        <v>1201.1</v>
      </c>
      <c r="F98" s="2">
        <v>1997.7</v>
      </c>
      <c r="G98" s="2">
        <v>593.6</v>
      </c>
      <c r="H98" s="2">
        <v>1013.1</v>
      </c>
      <c r="I98" s="2">
        <v>-686.8</v>
      </c>
      <c r="J98" s="2">
        <v>-91.3</v>
      </c>
      <c r="K98" s="2">
        <v>-114.1</v>
      </c>
      <c r="L98" s="2">
        <v>-114.1</v>
      </c>
      <c r="M98" s="2">
        <v>25.2</v>
      </c>
      <c r="N98" s="2">
        <v>-0.3</v>
      </c>
      <c r="O98" s="2">
        <v>15.9</v>
      </c>
      <c r="P98" s="2">
        <v>13</v>
      </c>
      <c r="Q98" s="2">
        <v>12.8</v>
      </c>
      <c r="R98" s="2">
        <v>-161.5</v>
      </c>
      <c r="S98" s="2">
        <v>0</v>
      </c>
      <c r="T98" s="2">
        <v>0</v>
      </c>
      <c r="U98" s="2">
        <v>286.1</v>
      </c>
      <c r="V98" s="2">
        <v>0</v>
      </c>
      <c r="W98" s="2">
        <v>286.1</v>
      </c>
      <c r="X98" s="2">
        <v>0</v>
      </c>
      <c r="Y98" s="2">
        <v>120.2</v>
      </c>
      <c r="Z98" s="2">
        <v>-16.2</v>
      </c>
      <c r="AA98" s="2">
        <v>430.8</v>
      </c>
      <c r="AB98" s="2">
        <v>485.5</v>
      </c>
      <c r="AC98" s="2">
        <v>744.2</v>
      </c>
      <c r="AD98" s="2">
        <v>1766.8</v>
      </c>
      <c r="AE98" s="2">
        <v>-440.1</v>
      </c>
      <c r="AF98" s="2">
        <v>705.6</v>
      </c>
      <c r="AG98" s="2">
        <v>882.2</v>
      </c>
      <c r="AH98" s="4">
        <v>70.9</v>
      </c>
      <c r="AI98" s="2">
        <v>-60.7</v>
      </c>
      <c r="AJ98" s="2">
        <v>78.4</v>
      </c>
      <c r="AK98" s="2">
        <v>66.3</v>
      </c>
      <c r="AL98" s="2">
        <v>157.2</v>
      </c>
      <c r="AM98" s="2">
        <v>20</v>
      </c>
      <c r="AN98" s="2">
        <v>342</v>
      </c>
      <c r="AO98" s="2">
        <v>316.1</v>
      </c>
      <c r="AP98" s="2">
        <v>196</v>
      </c>
      <c r="AQ98" s="4">
        <v>159</v>
      </c>
      <c r="AR98" s="2">
        <v>75</v>
      </c>
      <c r="AS98" s="49">
        <v>121</v>
      </c>
      <c r="AT98" s="3">
        <v>18.9</v>
      </c>
      <c r="AU98" s="8">
        <v>0</v>
      </c>
      <c r="AV98" s="8">
        <v>0</v>
      </c>
      <c r="AW98" s="8">
        <v>0</v>
      </c>
      <c r="AX98" s="8">
        <v>286.1</v>
      </c>
      <c r="AY98" s="8">
        <v>95</v>
      </c>
      <c r="AZ98" s="8">
        <v>50</v>
      </c>
      <c r="BA98" s="8">
        <v>145</v>
      </c>
      <c r="BB98" s="8">
        <v>6</v>
      </c>
      <c r="BC98" s="8">
        <v>20</v>
      </c>
      <c r="BD98" s="8">
        <v>35</v>
      </c>
      <c r="BE98" s="8">
        <v>15</v>
      </c>
      <c r="BF98" s="8">
        <v>8</v>
      </c>
      <c r="BG98" s="8">
        <v>30</v>
      </c>
      <c r="BH98" s="8">
        <v>20</v>
      </c>
      <c r="BI98" s="8">
        <v>20</v>
      </c>
      <c r="BJ98" s="8">
        <v>4</v>
      </c>
      <c r="BK98" s="8">
        <v>158</v>
      </c>
      <c r="BL98" s="8">
        <v>1210.2</v>
      </c>
      <c r="BM98" s="8">
        <v>50.3</v>
      </c>
      <c r="BN98" s="8">
        <v>-672</v>
      </c>
      <c r="BO98" s="8">
        <v>589.1</v>
      </c>
      <c r="BP98" s="8">
        <v>85.9</v>
      </c>
      <c r="BQ98" s="8">
        <v>78.4</v>
      </c>
      <c r="BR98" s="8">
        <v>42.3</v>
      </c>
      <c r="BS98" s="13">
        <v>0</v>
      </c>
      <c r="BT98" s="2">
        <v>-33.4</v>
      </c>
      <c r="BU98" s="2">
        <v>-32.4</v>
      </c>
      <c r="BV98" s="4">
        <v>-33.4</v>
      </c>
    </row>
    <row r="99" spans="1:74" ht="12.75">
      <c r="A99" s="6" t="s">
        <v>395</v>
      </c>
      <c r="B99">
        <v>4976.9</v>
      </c>
      <c r="C99">
        <v>3228.3</v>
      </c>
      <c r="D99">
        <v>800.8</v>
      </c>
      <c r="E99">
        <v>1201.1</v>
      </c>
      <c r="F99">
        <v>1998.6</v>
      </c>
      <c r="G99">
        <v>451.1</v>
      </c>
      <c r="H99">
        <v>1013.1</v>
      </c>
      <c r="I99">
        <v>-826.9</v>
      </c>
      <c r="J99">
        <v>-189.2</v>
      </c>
      <c r="K99">
        <v>-190.6</v>
      </c>
      <c r="L99">
        <v>-190.6</v>
      </c>
      <c r="M99">
        <v>9.7</v>
      </c>
      <c r="N99">
        <v>-24.8</v>
      </c>
      <c r="O99">
        <v>3.9</v>
      </c>
      <c r="P99">
        <v>11</v>
      </c>
      <c r="Q99">
        <v>10.7</v>
      </c>
      <c r="R99">
        <v>-370.6</v>
      </c>
      <c r="S99">
        <v>0</v>
      </c>
      <c r="T99">
        <v>0</v>
      </c>
      <c r="U99">
        <v>286.1</v>
      </c>
      <c r="V99">
        <v>0</v>
      </c>
      <c r="W99">
        <v>286.1</v>
      </c>
      <c r="X99">
        <v>-150</v>
      </c>
      <c r="Y99">
        <v>120.2</v>
      </c>
      <c r="Z99">
        <v>-167.8</v>
      </c>
      <c r="AA99">
        <v>402.8</v>
      </c>
      <c r="AB99">
        <v>450.4</v>
      </c>
      <c r="AC99">
        <v>708</v>
      </c>
      <c r="AD99">
        <v>1801.8</v>
      </c>
      <c r="AE99">
        <v>-406.5</v>
      </c>
      <c r="AF99">
        <v>688.5</v>
      </c>
      <c r="AG99">
        <v>862.3</v>
      </c>
      <c r="AH99" s="7">
        <v>276.5</v>
      </c>
      <c r="AI99">
        <v>-111.1</v>
      </c>
      <c r="AJ99">
        <v>128.7</v>
      </c>
      <c r="AK99">
        <v>104.4</v>
      </c>
      <c r="AL99">
        <v>107.1</v>
      </c>
      <c r="AM99">
        <v>20</v>
      </c>
      <c r="AN99">
        <v>342</v>
      </c>
      <c r="AO99">
        <v>316.1</v>
      </c>
      <c r="AP99">
        <v>196</v>
      </c>
      <c r="AQ99" s="7">
        <v>159</v>
      </c>
      <c r="AR99">
        <v>75</v>
      </c>
      <c r="AS99" s="16">
        <v>121</v>
      </c>
      <c r="AT99" s="6">
        <v>17.6</v>
      </c>
      <c r="AU99" s="5">
        <v>0</v>
      </c>
      <c r="AV99" s="5">
        <v>0</v>
      </c>
      <c r="AW99" s="5">
        <v>0</v>
      </c>
      <c r="AX99" s="5">
        <v>286.1</v>
      </c>
      <c r="AY99" s="5">
        <v>95</v>
      </c>
      <c r="AZ99" s="5">
        <v>50</v>
      </c>
      <c r="BA99" s="5">
        <v>145</v>
      </c>
      <c r="BB99" s="5">
        <v>6</v>
      </c>
      <c r="BC99" s="5">
        <v>20</v>
      </c>
      <c r="BD99" s="5">
        <v>35</v>
      </c>
      <c r="BE99" s="5">
        <v>15</v>
      </c>
      <c r="BF99" s="5">
        <v>8</v>
      </c>
      <c r="BG99" s="5">
        <v>30</v>
      </c>
      <c r="BH99" s="5">
        <v>20</v>
      </c>
      <c r="BI99" s="5">
        <v>20</v>
      </c>
      <c r="BJ99" s="5">
        <v>4</v>
      </c>
      <c r="BK99" s="5">
        <v>158</v>
      </c>
      <c r="BL99" s="5">
        <v>1210.2</v>
      </c>
      <c r="BM99" s="5">
        <v>82.8</v>
      </c>
      <c r="BN99" s="5">
        <v>-704.4</v>
      </c>
      <c r="BO99" s="5">
        <v>589.1</v>
      </c>
      <c r="BP99" s="5">
        <v>20.6</v>
      </c>
      <c r="BQ99" s="1">
        <v>104.2</v>
      </c>
      <c r="BR99" s="5">
        <v>72.2</v>
      </c>
      <c r="BS99" s="12">
        <v>0</v>
      </c>
      <c r="BT99">
        <v>-58.4</v>
      </c>
      <c r="BU99">
        <v>-57.4</v>
      </c>
      <c r="BV99" s="7">
        <v>-58.4</v>
      </c>
    </row>
    <row r="100" spans="1:74" ht="12.75">
      <c r="A100" s="6" t="s">
        <v>396</v>
      </c>
      <c r="B100">
        <v>5039.1</v>
      </c>
      <c r="C100">
        <v>3342.7</v>
      </c>
      <c r="D100">
        <v>800.8</v>
      </c>
      <c r="E100">
        <v>1201.1</v>
      </c>
      <c r="F100">
        <v>1998.2</v>
      </c>
      <c r="G100">
        <v>520.4</v>
      </c>
      <c r="H100">
        <v>1013.1</v>
      </c>
      <c r="I100">
        <v>-760.7</v>
      </c>
      <c r="J100">
        <v>-152.3</v>
      </c>
      <c r="K100">
        <v>-157</v>
      </c>
      <c r="L100">
        <v>-157</v>
      </c>
      <c r="M100">
        <v>15.8</v>
      </c>
      <c r="N100">
        <v>-15.6</v>
      </c>
      <c r="O100">
        <v>7.9</v>
      </c>
      <c r="P100">
        <v>11.8</v>
      </c>
      <c r="Q100">
        <v>11.5</v>
      </c>
      <c r="R100">
        <v>-282.6</v>
      </c>
      <c r="S100">
        <v>0</v>
      </c>
      <c r="T100">
        <v>0</v>
      </c>
      <c r="U100">
        <v>286.1</v>
      </c>
      <c r="V100">
        <v>0</v>
      </c>
      <c r="W100">
        <v>286.1</v>
      </c>
      <c r="X100">
        <v>0</v>
      </c>
      <c r="Y100">
        <v>120.2</v>
      </c>
      <c r="Z100">
        <v>-53.4</v>
      </c>
      <c r="AA100">
        <v>448.4</v>
      </c>
      <c r="AB100">
        <v>492.4</v>
      </c>
      <c r="AC100">
        <v>760.3</v>
      </c>
      <c r="AD100">
        <v>1823.5</v>
      </c>
      <c r="AE100">
        <v>-412.6</v>
      </c>
      <c r="AF100">
        <v>725.8</v>
      </c>
      <c r="AG100">
        <v>902.5</v>
      </c>
      <c r="AH100" s="7">
        <v>190.7</v>
      </c>
      <c r="AI100">
        <v>-179.9</v>
      </c>
      <c r="AJ100">
        <v>197.5</v>
      </c>
      <c r="AK100">
        <v>141.2</v>
      </c>
      <c r="AL100">
        <v>39.7</v>
      </c>
      <c r="AM100">
        <v>20</v>
      </c>
      <c r="AN100">
        <v>342</v>
      </c>
      <c r="AO100">
        <v>316.1</v>
      </c>
      <c r="AP100">
        <v>196</v>
      </c>
      <c r="AQ100" s="7">
        <v>159</v>
      </c>
      <c r="AR100">
        <v>75</v>
      </c>
      <c r="AS100" s="16">
        <v>121</v>
      </c>
      <c r="AT100" s="6">
        <v>17.2</v>
      </c>
      <c r="AU100" s="5">
        <v>0</v>
      </c>
      <c r="AV100" s="5">
        <v>0</v>
      </c>
      <c r="AW100" s="5">
        <v>0</v>
      </c>
      <c r="AX100" s="5">
        <v>286.1</v>
      </c>
      <c r="AY100" s="5">
        <v>95</v>
      </c>
      <c r="AZ100" s="5">
        <v>50</v>
      </c>
      <c r="BA100" s="5">
        <v>145</v>
      </c>
      <c r="BB100" s="5">
        <v>6</v>
      </c>
      <c r="BC100" s="5">
        <v>20</v>
      </c>
      <c r="BD100" s="5">
        <v>35</v>
      </c>
      <c r="BE100" s="5">
        <v>15</v>
      </c>
      <c r="BF100" s="5">
        <v>8</v>
      </c>
      <c r="BG100" s="5">
        <v>30</v>
      </c>
      <c r="BH100" s="5">
        <v>20</v>
      </c>
      <c r="BI100" s="5">
        <v>20</v>
      </c>
      <c r="BJ100" s="5">
        <v>4</v>
      </c>
      <c r="BK100" s="5">
        <v>158</v>
      </c>
      <c r="BL100" s="5">
        <v>1210.2</v>
      </c>
      <c r="BM100" s="5">
        <v>65.2</v>
      </c>
      <c r="BN100" s="5">
        <v>-687</v>
      </c>
      <c r="BO100" s="5">
        <v>589.1</v>
      </c>
      <c r="BP100" s="5">
        <v>20.6</v>
      </c>
      <c r="BQ100" s="5">
        <v>94.4</v>
      </c>
      <c r="BR100" s="5">
        <v>62.7</v>
      </c>
      <c r="BS100" s="12">
        <v>0</v>
      </c>
      <c r="BT100">
        <v>-58.4</v>
      </c>
      <c r="BU100">
        <v>-57.4</v>
      </c>
      <c r="BV100" s="7">
        <v>-58.4</v>
      </c>
    </row>
    <row r="101" spans="1:74" ht="12.75">
      <c r="A101" s="6" t="s">
        <v>397</v>
      </c>
      <c r="B101">
        <v>5043.9</v>
      </c>
      <c r="C101">
        <v>3290.3</v>
      </c>
      <c r="D101">
        <v>800.8</v>
      </c>
      <c r="E101">
        <v>1201.1</v>
      </c>
      <c r="F101">
        <v>1998.1</v>
      </c>
      <c r="G101">
        <v>534.7</v>
      </c>
      <c r="H101">
        <v>1013.1</v>
      </c>
      <c r="I101">
        <v>-746.8</v>
      </c>
      <c r="J101">
        <v>-131.9</v>
      </c>
      <c r="K101">
        <v>-148.1</v>
      </c>
      <c r="L101">
        <v>-148.1</v>
      </c>
      <c r="M101">
        <v>18.2</v>
      </c>
      <c r="N101">
        <v>-9.8</v>
      </c>
      <c r="O101">
        <v>11.5</v>
      </c>
      <c r="P101">
        <v>12.1</v>
      </c>
      <c r="Q101">
        <v>11.8</v>
      </c>
      <c r="R101">
        <v>-252.4</v>
      </c>
      <c r="S101">
        <v>0</v>
      </c>
      <c r="T101">
        <v>0</v>
      </c>
      <c r="U101">
        <v>286.1</v>
      </c>
      <c r="V101">
        <v>0</v>
      </c>
      <c r="W101">
        <v>286.1</v>
      </c>
      <c r="X101">
        <v>-150</v>
      </c>
      <c r="Y101">
        <v>120.2</v>
      </c>
      <c r="Z101">
        <v>-131.2</v>
      </c>
      <c r="AA101">
        <v>382</v>
      </c>
      <c r="AB101">
        <v>441.9</v>
      </c>
      <c r="AC101">
        <v>688.9</v>
      </c>
      <c r="AD101">
        <v>1745.5</v>
      </c>
      <c r="AE101">
        <v>-434.4</v>
      </c>
      <c r="AF101">
        <v>667.9</v>
      </c>
      <c r="AG101">
        <v>841.6</v>
      </c>
      <c r="AH101" s="7">
        <v>159.8</v>
      </c>
      <c r="AI101">
        <v>5</v>
      </c>
      <c r="AJ101">
        <v>12.6</v>
      </c>
      <c r="AK101">
        <v>29.7</v>
      </c>
      <c r="AL101">
        <v>224</v>
      </c>
      <c r="AM101">
        <v>20</v>
      </c>
      <c r="AN101">
        <v>342</v>
      </c>
      <c r="AO101">
        <v>316.1</v>
      </c>
      <c r="AP101">
        <v>196</v>
      </c>
      <c r="AQ101" s="7">
        <v>159</v>
      </c>
      <c r="AR101">
        <v>75</v>
      </c>
      <c r="AS101" s="16">
        <v>121</v>
      </c>
      <c r="AT101" s="6">
        <v>17.2</v>
      </c>
      <c r="AU101" s="5">
        <v>0</v>
      </c>
      <c r="AV101" s="5">
        <v>0</v>
      </c>
      <c r="AW101" s="5">
        <v>0</v>
      </c>
      <c r="AX101" s="5">
        <v>286.1</v>
      </c>
      <c r="AY101" s="5">
        <v>95</v>
      </c>
      <c r="AZ101" s="5">
        <v>50</v>
      </c>
      <c r="BA101" s="5">
        <v>145</v>
      </c>
      <c r="BB101" s="5">
        <v>6</v>
      </c>
      <c r="BC101" s="5">
        <v>20</v>
      </c>
      <c r="BD101" s="5">
        <v>35</v>
      </c>
      <c r="BE101" s="5">
        <v>15</v>
      </c>
      <c r="BF101" s="5">
        <v>8</v>
      </c>
      <c r="BG101" s="5">
        <v>30</v>
      </c>
      <c r="BH101" s="5">
        <v>20</v>
      </c>
      <c r="BI101" s="5">
        <v>20</v>
      </c>
      <c r="BJ101" s="5">
        <v>4</v>
      </c>
      <c r="BK101" s="5">
        <v>158</v>
      </c>
      <c r="BL101" s="5">
        <v>1210.2</v>
      </c>
      <c r="BM101" s="5">
        <v>62</v>
      </c>
      <c r="BN101" s="5">
        <v>-683.7</v>
      </c>
      <c r="BO101" s="5">
        <v>589.1</v>
      </c>
      <c r="BP101" s="5">
        <v>20.6</v>
      </c>
      <c r="BQ101" s="5">
        <v>92.6</v>
      </c>
      <c r="BR101" s="5">
        <v>61</v>
      </c>
      <c r="BS101" s="12">
        <v>0</v>
      </c>
      <c r="BT101">
        <v>-33.4</v>
      </c>
      <c r="BU101">
        <v>-32.4</v>
      </c>
      <c r="BV101" s="7">
        <v>-33.4</v>
      </c>
    </row>
    <row r="102" spans="1:74" ht="12.75">
      <c r="A102" s="3" t="s">
        <v>398</v>
      </c>
      <c r="B102" s="2">
        <v>5106.6</v>
      </c>
      <c r="C102" s="2">
        <v>3402.7</v>
      </c>
      <c r="D102" s="2">
        <v>800.8</v>
      </c>
      <c r="E102" s="2">
        <v>1201.1</v>
      </c>
      <c r="F102" s="2">
        <v>1997.7</v>
      </c>
      <c r="G102" s="2">
        <v>604.3</v>
      </c>
      <c r="H102" s="2">
        <v>1013.1</v>
      </c>
      <c r="I102" s="2">
        <v>-677.2</v>
      </c>
      <c r="J102" s="2">
        <v>-95.7</v>
      </c>
      <c r="K102" s="2">
        <v>-112.6</v>
      </c>
      <c r="L102" s="2">
        <v>-112.6</v>
      </c>
      <c r="M102" s="2">
        <v>25.1</v>
      </c>
      <c r="N102" s="2">
        <v>0.4</v>
      </c>
      <c r="O102" s="2">
        <v>16.2</v>
      </c>
      <c r="P102" s="2">
        <v>13.1</v>
      </c>
      <c r="Q102" s="2">
        <v>12.8</v>
      </c>
      <c r="R102" s="2">
        <v>-157.7</v>
      </c>
      <c r="S102" s="2">
        <v>0</v>
      </c>
      <c r="T102" s="2">
        <v>0</v>
      </c>
      <c r="U102" s="2">
        <v>286.1</v>
      </c>
      <c r="V102" s="2">
        <v>0</v>
      </c>
      <c r="W102" s="2">
        <v>286.1</v>
      </c>
      <c r="X102" s="2">
        <v>0</v>
      </c>
      <c r="Y102" s="2">
        <v>120.2</v>
      </c>
      <c r="Z102" s="2">
        <v>-14.9</v>
      </c>
      <c r="AA102" s="2">
        <v>425</v>
      </c>
      <c r="AB102" s="2">
        <v>481.9</v>
      </c>
      <c r="AC102" s="2">
        <v>738.3</v>
      </c>
      <c r="AD102" s="2">
        <v>1765.4</v>
      </c>
      <c r="AE102" s="2">
        <v>-440.1</v>
      </c>
      <c r="AF102" s="2">
        <v>703.8</v>
      </c>
      <c r="AG102" s="2">
        <v>880.3</v>
      </c>
      <c r="AH102" s="4">
        <v>67</v>
      </c>
      <c r="AI102" s="2">
        <v>-56.9</v>
      </c>
      <c r="AJ102" s="2">
        <v>74.6</v>
      </c>
      <c r="AK102" s="2">
        <v>64.1</v>
      </c>
      <c r="AL102" s="2">
        <v>161.1</v>
      </c>
      <c r="AM102" s="2">
        <v>20</v>
      </c>
      <c r="AN102" s="2">
        <v>342</v>
      </c>
      <c r="AO102" s="2">
        <v>316.1</v>
      </c>
      <c r="AP102" s="2">
        <v>196</v>
      </c>
      <c r="AQ102" s="4">
        <v>159</v>
      </c>
      <c r="AR102" s="2">
        <v>75</v>
      </c>
      <c r="AS102" s="49">
        <v>121</v>
      </c>
      <c r="AT102" s="3">
        <v>16.9</v>
      </c>
      <c r="AU102" s="8">
        <v>0</v>
      </c>
      <c r="AV102" s="8">
        <v>0</v>
      </c>
      <c r="AW102" s="8">
        <v>0</v>
      </c>
      <c r="AX102" s="8">
        <v>286.1</v>
      </c>
      <c r="AY102" s="8">
        <v>95</v>
      </c>
      <c r="AZ102" s="8">
        <v>50</v>
      </c>
      <c r="BA102" s="8">
        <v>145</v>
      </c>
      <c r="BB102" s="8">
        <v>6</v>
      </c>
      <c r="BC102" s="8">
        <v>20</v>
      </c>
      <c r="BD102" s="8">
        <v>35</v>
      </c>
      <c r="BE102" s="8">
        <v>15</v>
      </c>
      <c r="BF102" s="8">
        <v>8</v>
      </c>
      <c r="BG102" s="8">
        <v>30</v>
      </c>
      <c r="BH102" s="8">
        <v>20</v>
      </c>
      <c r="BI102" s="8">
        <v>20</v>
      </c>
      <c r="BJ102" s="8">
        <v>4</v>
      </c>
      <c r="BK102" s="8">
        <v>158</v>
      </c>
      <c r="BL102" s="8">
        <v>1210.2</v>
      </c>
      <c r="BM102" s="8">
        <v>49.1</v>
      </c>
      <c r="BN102" s="8">
        <v>-670.8</v>
      </c>
      <c r="BO102" s="8">
        <v>589.1</v>
      </c>
      <c r="BP102" s="8">
        <v>20.6</v>
      </c>
      <c r="BQ102" s="8">
        <v>83.6</v>
      </c>
      <c r="BR102" s="8">
        <v>52.3</v>
      </c>
      <c r="BS102" s="13">
        <v>0</v>
      </c>
      <c r="BT102" s="2">
        <v>-33.4</v>
      </c>
      <c r="BU102" s="2">
        <v>-32.4</v>
      </c>
      <c r="BV102" s="4">
        <v>-33.4</v>
      </c>
    </row>
    <row r="103" spans="1:74" ht="12.75">
      <c r="A103" s="6" t="s">
        <v>593</v>
      </c>
      <c r="B103">
        <v>4753.7</v>
      </c>
      <c r="C103">
        <v>3114.5</v>
      </c>
      <c r="D103">
        <v>800.8</v>
      </c>
      <c r="E103">
        <v>1201.1</v>
      </c>
      <c r="F103">
        <v>2000</v>
      </c>
      <c r="G103">
        <v>165.3</v>
      </c>
      <c r="H103">
        <v>1013.1</v>
      </c>
      <c r="I103">
        <v>-1175</v>
      </c>
      <c r="J103">
        <v>-13.6</v>
      </c>
      <c r="K103">
        <v>-325.6</v>
      </c>
      <c r="L103">
        <v>-325.6</v>
      </c>
      <c r="M103">
        <v>31.6</v>
      </c>
      <c r="N103">
        <v>-11.6</v>
      </c>
      <c r="O103">
        <v>8.6</v>
      </c>
      <c r="P103">
        <v>13.7</v>
      </c>
      <c r="Q103">
        <v>13.4</v>
      </c>
      <c r="R103">
        <v>-595.6</v>
      </c>
      <c r="S103">
        <v>0</v>
      </c>
      <c r="T103">
        <v>0</v>
      </c>
      <c r="U103">
        <v>284.9</v>
      </c>
      <c r="V103">
        <v>0</v>
      </c>
      <c r="W103">
        <v>284.9</v>
      </c>
      <c r="X103">
        <v>-150</v>
      </c>
      <c r="Y103">
        <v>119.1</v>
      </c>
      <c r="Z103">
        <v>-240.4</v>
      </c>
      <c r="AA103">
        <v>575.9</v>
      </c>
      <c r="AB103">
        <v>560.8</v>
      </c>
      <c r="AC103">
        <v>889.3</v>
      </c>
      <c r="AD103">
        <v>1863.6</v>
      </c>
      <c r="AE103">
        <v>-460.4</v>
      </c>
      <c r="AF103">
        <v>852</v>
      </c>
      <c r="AG103">
        <v>853</v>
      </c>
      <c r="AH103" s="7">
        <v>495.5</v>
      </c>
      <c r="AI103">
        <v>-328.6</v>
      </c>
      <c r="AJ103">
        <v>345.6</v>
      </c>
      <c r="AK103">
        <v>221.5</v>
      </c>
      <c r="AL103">
        <v>-100.5</v>
      </c>
      <c r="AM103">
        <v>20</v>
      </c>
      <c r="AN103">
        <v>342</v>
      </c>
      <c r="AO103">
        <v>316.1</v>
      </c>
      <c r="AP103">
        <v>196</v>
      </c>
      <c r="AQ103" s="7">
        <v>159</v>
      </c>
      <c r="AR103">
        <v>75</v>
      </c>
      <c r="AS103" s="16">
        <v>121</v>
      </c>
      <c r="AT103" s="6">
        <v>16.6</v>
      </c>
      <c r="AU103" s="5">
        <v>0</v>
      </c>
      <c r="AV103" s="5">
        <v>0</v>
      </c>
      <c r="AW103" s="5">
        <v>0</v>
      </c>
      <c r="AX103" s="5">
        <v>284.9</v>
      </c>
      <c r="AY103" s="5">
        <v>95</v>
      </c>
      <c r="AZ103" s="5">
        <v>50</v>
      </c>
      <c r="BA103" s="5">
        <v>145</v>
      </c>
      <c r="BB103" s="5">
        <v>6</v>
      </c>
      <c r="BC103" s="5">
        <v>20</v>
      </c>
      <c r="BD103" s="5">
        <v>35</v>
      </c>
      <c r="BE103" s="5">
        <v>15</v>
      </c>
      <c r="BF103" s="5">
        <v>8</v>
      </c>
      <c r="BG103" s="5">
        <v>30</v>
      </c>
      <c r="BH103" s="5">
        <v>20</v>
      </c>
      <c r="BI103" s="5">
        <v>20</v>
      </c>
      <c r="BJ103" s="5">
        <v>4</v>
      </c>
      <c r="BK103" s="5">
        <v>158</v>
      </c>
      <c r="BL103" s="5">
        <v>1210.2</v>
      </c>
      <c r="BM103" s="5">
        <v>35.1</v>
      </c>
      <c r="BN103" s="5">
        <v>-658</v>
      </c>
      <c r="BO103" s="5">
        <v>587.9</v>
      </c>
      <c r="BP103" s="5">
        <v>23.2</v>
      </c>
      <c r="BQ103" s="5">
        <v>37.2</v>
      </c>
      <c r="BR103" s="5">
        <v>17.8</v>
      </c>
      <c r="BS103" s="12">
        <v>0</v>
      </c>
      <c r="BT103">
        <v>-58.4</v>
      </c>
      <c r="BU103">
        <v>-57.4</v>
      </c>
      <c r="BV103" s="7">
        <v>-58.4</v>
      </c>
    </row>
    <row r="104" spans="1:74" ht="12.75">
      <c r="A104" s="6" t="s">
        <v>594</v>
      </c>
      <c r="B104">
        <v>4975.9</v>
      </c>
      <c r="C104">
        <v>3227</v>
      </c>
      <c r="D104">
        <v>800.8</v>
      </c>
      <c r="E104">
        <v>1201.1</v>
      </c>
      <c r="F104">
        <v>1998.6</v>
      </c>
      <c r="G104">
        <v>450.4</v>
      </c>
      <c r="H104">
        <v>1013.1</v>
      </c>
      <c r="I104">
        <v>-827.8</v>
      </c>
      <c r="J104">
        <v>-189.3</v>
      </c>
      <c r="K104">
        <v>-190.9</v>
      </c>
      <c r="L104">
        <v>-190.9</v>
      </c>
      <c r="M104">
        <v>9.6</v>
      </c>
      <c r="N104">
        <v>-24.8</v>
      </c>
      <c r="O104">
        <v>3.9</v>
      </c>
      <c r="P104">
        <v>11</v>
      </c>
      <c r="Q104">
        <v>10.7</v>
      </c>
      <c r="R104">
        <v>-371.5</v>
      </c>
      <c r="S104">
        <v>0</v>
      </c>
      <c r="T104">
        <v>0</v>
      </c>
      <c r="U104">
        <v>284.9</v>
      </c>
      <c r="V104">
        <v>0</v>
      </c>
      <c r="W104">
        <v>284.9</v>
      </c>
      <c r="X104">
        <v>-150</v>
      </c>
      <c r="Y104">
        <v>119.1</v>
      </c>
      <c r="Z104">
        <v>-168.8</v>
      </c>
      <c r="AA104">
        <v>402.8</v>
      </c>
      <c r="AB104">
        <v>450.2</v>
      </c>
      <c r="AC104">
        <v>707.9</v>
      </c>
      <c r="AD104">
        <v>1801.7</v>
      </c>
      <c r="AE104">
        <v>-406.5</v>
      </c>
      <c r="AF104">
        <v>688.2</v>
      </c>
      <c r="AG104">
        <v>862.1</v>
      </c>
      <c r="AH104" s="7">
        <v>276.3</v>
      </c>
      <c r="AI104">
        <v>-110.9</v>
      </c>
      <c r="AJ104">
        <v>128.5</v>
      </c>
      <c r="AK104">
        <v>104.2</v>
      </c>
      <c r="AL104">
        <v>107.3</v>
      </c>
      <c r="AM104">
        <v>20</v>
      </c>
      <c r="AN104">
        <v>342</v>
      </c>
      <c r="AO104">
        <v>316.1</v>
      </c>
      <c r="AP104">
        <v>196</v>
      </c>
      <c r="AQ104" s="7">
        <v>159</v>
      </c>
      <c r="AR104">
        <v>75</v>
      </c>
      <c r="AS104" s="16">
        <v>121</v>
      </c>
      <c r="AT104" s="6">
        <v>17.6</v>
      </c>
      <c r="AU104" s="5">
        <v>0</v>
      </c>
      <c r="AV104" s="5">
        <v>0</v>
      </c>
      <c r="AW104" s="5">
        <v>0</v>
      </c>
      <c r="AX104" s="5">
        <v>284.9</v>
      </c>
      <c r="AY104" s="5">
        <v>95</v>
      </c>
      <c r="AZ104" s="5">
        <v>50</v>
      </c>
      <c r="BA104" s="5">
        <v>145</v>
      </c>
      <c r="BB104" s="5">
        <v>6</v>
      </c>
      <c r="BC104" s="5">
        <v>20</v>
      </c>
      <c r="BD104" s="5">
        <v>35</v>
      </c>
      <c r="BE104" s="5">
        <v>15</v>
      </c>
      <c r="BF104" s="5">
        <v>8</v>
      </c>
      <c r="BG104" s="5">
        <v>30</v>
      </c>
      <c r="BH104" s="5">
        <v>20</v>
      </c>
      <c r="BI104" s="5">
        <v>20</v>
      </c>
      <c r="BJ104" s="5">
        <v>4</v>
      </c>
      <c r="BK104" s="5">
        <v>158</v>
      </c>
      <c r="BL104" s="5">
        <v>1210.2</v>
      </c>
      <c r="BM104" s="5">
        <v>82.9</v>
      </c>
      <c r="BN104" s="5">
        <v>-705.6</v>
      </c>
      <c r="BO104" s="5">
        <v>587.9</v>
      </c>
      <c r="BP104" s="5">
        <v>23</v>
      </c>
      <c r="BQ104" s="1">
        <v>104.1</v>
      </c>
      <c r="BR104" s="5">
        <v>71.9</v>
      </c>
      <c r="BS104" s="12">
        <v>0</v>
      </c>
      <c r="BT104">
        <v>-58.4</v>
      </c>
      <c r="BU104">
        <v>-57.4</v>
      </c>
      <c r="BV104" s="7">
        <v>-58.4</v>
      </c>
    </row>
    <row r="105" spans="1:74" ht="12.75">
      <c r="A105" s="6" t="s">
        <v>595</v>
      </c>
      <c r="B105">
        <v>5038.2</v>
      </c>
      <c r="C105">
        <v>3341.4</v>
      </c>
      <c r="D105">
        <v>800.8</v>
      </c>
      <c r="E105">
        <v>1201.1</v>
      </c>
      <c r="F105">
        <v>1998.2</v>
      </c>
      <c r="G105">
        <v>519.6</v>
      </c>
      <c r="H105">
        <v>1013.1</v>
      </c>
      <c r="I105">
        <v>-761.5</v>
      </c>
      <c r="J105">
        <v>-152.4</v>
      </c>
      <c r="K105">
        <v>-157.4</v>
      </c>
      <c r="L105">
        <v>-157.4</v>
      </c>
      <c r="M105">
        <v>15.7</v>
      </c>
      <c r="N105">
        <v>-15.7</v>
      </c>
      <c r="O105">
        <v>7.9</v>
      </c>
      <c r="P105">
        <v>11.8</v>
      </c>
      <c r="Q105">
        <v>11.5</v>
      </c>
      <c r="R105">
        <v>-283.5</v>
      </c>
      <c r="S105">
        <v>0</v>
      </c>
      <c r="T105">
        <v>0</v>
      </c>
      <c r="U105">
        <v>284.9</v>
      </c>
      <c r="V105">
        <v>0</v>
      </c>
      <c r="W105">
        <v>284.9</v>
      </c>
      <c r="X105">
        <v>0</v>
      </c>
      <c r="Y105">
        <v>119.1</v>
      </c>
      <c r="Z105">
        <v>-54.4</v>
      </c>
      <c r="AA105">
        <v>448.3</v>
      </c>
      <c r="AB105">
        <v>492.3</v>
      </c>
      <c r="AC105">
        <v>760.1</v>
      </c>
      <c r="AD105">
        <v>1823.4</v>
      </c>
      <c r="AE105">
        <v>-412.5</v>
      </c>
      <c r="AF105">
        <v>725.4</v>
      </c>
      <c r="AG105">
        <v>902.3</v>
      </c>
      <c r="AH105" s="7">
        <v>190.5</v>
      </c>
      <c r="AI105">
        <v>-179.7</v>
      </c>
      <c r="AJ105">
        <v>197.3</v>
      </c>
      <c r="AK105">
        <v>141.1</v>
      </c>
      <c r="AL105">
        <v>39.9</v>
      </c>
      <c r="AM105">
        <v>20</v>
      </c>
      <c r="AN105">
        <v>342</v>
      </c>
      <c r="AO105">
        <v>316.1</v>
      </c>
      <c r="AP105">
        <v>196</v>
      </c>
      <c r="AQ105" s="7">
        <v>159</v>
      </c>
      <c r="AR105">
        <v>75</v>
      </c>
      <c r="AS105" s="16">
        <v>121</v>
      </c>
      <c r="AT105" s="6">
        <v>17.3</v>
      </c>
      <c r="AU105" s="5">
        <v>0</v>
      </c>
      <c r="AV105" s="5">
        <v>0</v>
      </c>
      <c r="AW105" s="5">
        <v>0</v>
      </c>
      <c r="AX105" s="5">
        <v>284.9</v>
      </c>
      <c r="AY105" s="5">
        <v>95</v>
      </c>
      <c r="AZ105" s="5">
        <v>50</v>
      </c>
      <c r="BA105" s="5">
        <v>145</v>
      </c>
      <c r="BB105" s="5">
        <v>6</v>
      </c>
      <c r="BC105" s="5">
        <v>20</v>
      </c>
      <c r="BD105" s="5">
        <v>35</v>
      </c>
      <c r="BE105" s="5">
        <v>15</v>
      </c>
      <c r="BF105" s="5">
        <v>8</v>
      </c>
      <c r="BG105" s="5">
        <v>30</v>
      </c>
      <c r="BH105" s="5">
        <v>20</v>
      </c>
      <c r="BI105" s="5">
        <v>20</v>
      </c>
      <c r="BJ105" s="5">
        <v>4</v>
      </c>
      <c r="BK105" s="5">
        <v>158</v>
      </c>
      <c r="BL105" s="5">
        <v>1210.2</v>
      </c>
      <c r="BM105" s="5">
        <v>65.3</v>
      </c>
      <c r="BN105" s="5">
        <v>-688.2</v>
      </c>
      <c r="BO105" s="5">
        <v>587.9</v>
      </c>
      <c r="BP105" s="5">
        <v>23</v>
      </c>
      <c r="BQ105" s="5">
        <v>94.3</v>
      </c>
      <c r="BR105" s="5">
        <v>62.5</v>
      </c>
      <c r="BS105" s="12">
        <v>0</v>
      </c>
      <c r="BT105">
        <v>-58.4</v>
      </c>
      <c r="BU105">
        <v>-57.4</v>
      </c>
      <c r="BV105" s="7">
        <v>-58.4</v>
      </c>
    </row>
    <row r="106" spans="1:74" ht="12.75">
      <c r="A106" s="6" t="s">
        <v>596</v>
      </c>
      <c r="B106">
        <v>5042.9</v>
      </c>
      <c r="C106">
        <v>3289.1</v>
      </c>
      <c r="D106">
        <v>800.8</v>
      </c>
      <c r="E106">
        <v>1201.1</v>
      </c>
      <c r="F106">
        <v>1998.1</v>
      </c>
      <c r="G106">
        <v>534</v>
      </c>
      <c r="H106">
        <v>1013.1</v>
      </c>
      <c r="I106">
        <v>-747.7</v>
      </c>
      <c r="J106">
        <v>-132</v>
      </c>
      <c r="K106">
        <v>-148.4</v>
      </c>
      <c r="L106">
        <v>-148.4</v>
      </c>
      <c r="M106">
        <v>18.1</v>
      </c>
      <c r="N106">
        <v>-9.9</v>
      </c>
      <c r="O106">
        <v>11.5</v>
      </c>
      <c r="P106">
        <v>12.1</v>
      </c>
      <c r="Q106">
        <v>11.8</v>
      </c>
      <c r="R106">
        <v>-253.3</v>
      </c>
      <c r="S106">
        <v>0</v>
      </c>
      <c r="T106">
        <v>0</v>
      </c>
      <c r="U106">
        <v>284.9</v>
      </c>
      <c r="V106">
        <v>0</v>
      </c>
      <c r="W106">
        <v>284.9</v>
      </c>
      <c r="X106">
        <v>-150</v>
      </c>
      <c r="Y106">
        <v>119.1</v>
      </c>
      <c r="Z106">
        <v>-132.2</v>
      </c>
      <c r="AA106">
        <v>382</v>
      </c>
      <c r="AB106">
        <v>441.7</v>
      </c>
      <c r="AC106">
        <v>688.8</v>
      </c>
      <c r="AD106">
        <v>1745.5</v>
      </c>
      <c r="AE106">
        <v>-434.3</v>
      </c>
      <c r="AF106">
        <v>667.6</v>
      </c>
      <c r="AG106">
        <v>841.4</v>
      </c>
      <c r="AH106" s="7">
        <v>159.6</v>
      </c>
      <c r="AI106">
        <v>5.2</v>
      </c>
      <c r="AJ106">
        <v>12.4</v>
      </c>
      <c r="AK106">
        <v>29.6</v>
      </c>
      <c r="AL106">
        <v>224.3</v>
      </c>
      <c r="AM106">
        <v>20</v>
      </c>
      <c r="AN106">
        <v>342</v>
      </c>
      <c r="AO106">
        <v>316.1</v>
      </c>
      <c r="AP106">
        <v>196</v>
      </c>
      <c r="AQ106" s="7">
        <v>159</v>
      </c>
      <c r="AR106">
        <v>75</v>
      </c>
      <c r="AS106" s="16">
        <v>121</v>
      </c>
      <c r="AT106" s="6">
        <v>17.2</v>
      </c>
      <c r="AU106" s="5">
        <v>0</v>
      </c>
      <c r="AV106" s="5">
        <v>0</v>
      </c>
      <c r="AW106" s="5">
        <v>0</v>
      </c>
      <c r="AX106" s="5">
        <v>284.9</v>
      </c>
      <c r="AY106" s="5">
        <v>95</v>
      </c>
      <c r="AZ106" s="5">
        <v>50</v>
      </c>
      <c r="BA106" s="5">
        <v>145</v>
      </c>
      <c r="BB106" s="5">
        <v>6</v>
      </c>
      <c r="BC106" s="5">
        <v>20</v>
      </c>
      <c r="BD106" s="5">
        <v>35</v>
      </c>
      <c r="BE106" s="5">
        <v>15</v>
      </c>
      <c r="BF106" s="5">
        <v>8</v>
      </c>
      <c r="BG106" s="5">
        <v>30</v>
      </c>
      <c r="BH106" s="5">
        <v>20</v>
      </c>
      <c r="BI106" s="5">
        <v>20</v>
      </c>
      <c r="BJ106" s="5">
        <v>4</v>
      </c>
      <c r="BK106" s="5">
        <v>158</v>
      </c>
      <c r="BL106" s="5">
        <v>1210.2</v>
      </c>
      <c r="BM106" s="5">
        <v>62.1</v>
      </c>
      <c r="BN106" s="5">
        <v>-684.9</v>
      </c>
      <c r="BO106" s="5">
        <v>587.9</v>
      </c>
      <c r="BP106" s="5">
        <v>23.1</v>
      </c>
      <c r="BQ106" s="5">
        <v>92.5</v>
      </c>
      <c r="BR106" s="5">
        <v>60.7</v>
      </c>
      <c r="BS106" s="12">
        <v>0</v>
      </c>
      <c r="BT106">
        <v>-33.4</v>
      </c>
      <c r="BU106">
        <v>-32.4</v>
      </c>
      <c r="BV106" s="7">
        <v>-33.4</v>
      </c>
    </row>
    <row r="107" spans="1:74" ht="13.5" thickBot="1">
      <c r="A107" s="29" t="s">
        <v>597</v>
      </c>
      <c r="B107" s="26">
        <v>5105.6</v>
      </c>
      <c r="C107" s="26">
        <v>3401.4</v>
      </c>
      <c r="D107" s="26">
        <v>800.8</v>
      </c>
      <c r="E107" s="26">
        <v>1201.1</v>
      </c>
      <c r="F107" s="26">
        <v>1997.7</v>
      </c>
      <c r="G107" s="26">
        <v>603.6</v>
      </c>
      <c r="H107" s="26">
        <v>1013.1</v>
      </c>
      <c r="I107" s="26">
        <v>-678.1</v>
      </c>
      <c r="J107" s="26">
        <v>-95.9</v>
      </c>
      <c r="K107" s="26">
        <v>-113</v>
      </c>
      <c r="L107" s="26">
        <v>-113</v>
      </c>
      <c r="M107" s="26">
        <v>25.1</v>
      </c>
      <c r="N107" s="26">
        <v>0.3</v>
      </c>
      <c r="O107" s="26">
        <v>16.2</v>
      </c>
      <c r="P107" s="26">
        <v>13.1</v>
      </c>
      <c r="Q107" s="26">
        <v>12.8</v>
      </c>
      <c r="R107" s="26">
        <v>-158.6</v>
      </c>
      <c r="S107" s="26">
        <v>0</v>
      </c>
      <c r="T107" s="26">
        <v>0</v>
      </c>
      <c r="U107" s="26">
        <v>284.9</v>
      </c>
      <c r="V107" s="26">
        <v>0</v>
      </c>
      <c r="W107" s="26">
        <v>284.9</v>
      </c>
      <c r="X107" s="26">
        <v>0</v>
      </c>
      <c r="Y107" s="26">
        <v>119.1</v>
      </c>
      <c r="Z107" s="26">
        <v>-16</v>
      </c>
      <c r="AA107" s="26">
        <v>424.9</v>
      </c>
      <c r="AB107" s="26">
        <v>481.7</v>
      </c>
      <c r="AC107" s="26">
        <v>738.2</v>
      </c>
      <c r="AD107" s="26">
        <v>1765.3</v>
      </c>
      <c r="AE107" s="26">
        <v>-440.1</v>
      </c>
      <c r="AF107" s="26">
        <v>703.5</v>
      </c>
      <c r="AG107" s="26">
        <v>880.2</v>
      </c>
      <c r="AH107" s="27">
        <v>66.8</v>
      </c>
      <c r="AI107" s="26">
        <v>-56.7</v>
      </c>
      <c r="AJ107" s="26">
        <v>74.3</v>
      </c>
      <c r="AK107" s="26">
        <v>64</v>
      </c>
      <c r="AL107" s="26">
        <v>161.3</v>
      </c>
      <c r="AM107" s="26">
        <v>20</v>
      </c>
      <c r="AN107" s="26">
        <v>342</v>
      </c>
      <c r="AO107" s="26">
        <v>316.1</v>
      </c>
      <c r="AP107" s="26">
        <v>196</v>
      </c>
      <c r="AQ107" s="27">
        <v>159</v>
      </c>
      <c r="AR107" s="26">
        <v>75</v>
      </c>
      <c r="AS107" s="33">
        <v>121</v>
      </c>
      <c r="AT107" s="29">
        <v>17</v>
      </c>
      <c r="AU107" s="28">
        <v>0</v>
      </c>
      <c r="AV107" s="28">
        <v>0</v>
      </c>
      <c r="AW107" s="28">
        <v>0</v>
      </c>
      <c r="AX107" s="28">
        <v>284.9</v>
      </c>
      <c r="AY107" s="28">
        <v>95</v>
      </c>
      <c r="AZ107" s="28">
        <v>50</v>
      </c>
      <c r="BA107" s="28">
        <v>145</v>
      </c>
      <c r="BB107" s="28">
        <v>6</v>
      </c>
      <c r="BC107" s="28">
        <v>20</v>
      </c>
      <c r="BD107" s="28">
        <v>35</v>
      </c>
      <c r="BE107" s="28">
        <v>15</v>
      </c>
      <c r="BF107" s="28">
        <v>8</v>
      </c>
      <c r="BG107" s="28">
        <v>30</v>
      </c>
      <c r="BH107" s="28">
        <v>20</v>
      </c>
      <c r="BI107" s="28">
        <v>20</v>
      </c>
      <c r="BJ107" s="28">
        <v>4</v>
      </c>
      <c r="BK107" s="28">
        <v>158</v>
      </c>
      <c r="BL107" s="28">
        <v>1210.2</v>
      </c>
      <c r="BM107" s="28">
        <v>49.1</v>
      </c>
      <c r="BN107" s="28">
        <v>-672</v>
      </c>
      <c r="BO107" s="28">
        <v>587.9</v>
      </c>
      <c r="BP107" s="28">
        <v>23.1</v>
      </c>
      <c r="BQ107" s="28">
        <v>83.5</v>
      </c>
      <c r="BR107" s="28">
        <v>52</v>
      </c>
      <c r="BS107" s="25">
        <v>0</v>
      </c>
      <c r="BT107" s="26">
        <v>-33.4</v>
      </c>
      <c r="BU107" s="26">
        <v>-32.4</v>
      </c>
      <c r="BV107" s="27">
        <v>-33.4</v>
      </c>
    </row>
    <row r="108" spans="1:74" ht="12.75">
      <c r="A108" s="6" t="s">
        <v>279</v>
      </c>
      <c r="B108">
        <v>4750.1</v>
      </c>
      <c r="C108">
        <v>3110</v>
      </c>
      <c r="D108">
        <v>800.8</v>
      </c>
      <c r="E108">
        <v>1201.1</v>
      </c>
      <c r="F108">
        <v>2000</v>
      </c>
      <c r="G108">
        <v>548.6</v>
      </c>
      <c r="H108" s="1">
        <v>1491.7</v>
      </c>
      <c r="I108" s="1">
        <v>-1197.1</v>
      </c>
      <c r="J108" s="1">
        <v>7.9</v>
      </c>
      <c r="K108" s="1">
        <v>-325.1</v>
      </c>
      <c r="L108" s="1">
        <v>-325.1</v>
      </c>
      <c r="M108" s="1">
        <v>30.1</v>
      </c>
      <c r="N108" s="1">
        <v>-10.9</v>
      </c>
      <c r="O108" s="1">
        <v>9.1</v>
      </c>
      <c r="P108" s="1">
        <v>13.5</v>
      </c>
      <c r="Q108" s="1">
        <v>13.3</v>
      </c>
      <c r="R108" s="1">
        <v>-595.2</v>
      </c>
      <c r="S108" s="1">
        <v>0</v>
      </c>
      <c r="T108" s="1">
        <v>0</v>
      </c>
      <c r="U108" s="1">
        <v>286.1</v>
      </c>
      <c r="V108" s="1">
        <v>0</v>
      </c>
      <c r="W108" s="1">
        <v>286.1</v>
      </c>
      <c r="X108" s="1">
        <v>-150</v>
      </c>
      <c r="Y108" s="1">
        <v>120.2</v>
      </c>
      <c r="Z108" s="1">
        <v>-239.4</v>
      </c>
      <c r="AA108" s="1">
        <v>593.1</v>
      </c>
      <c r="AB108" s="1">
        <v>581.1</v>
      </c>
      <c r="AC108" s="1">
        <v>907.3</v>
      </c>
      <c r="AD108" s="1">
        <v>1861.9</v>
      </c>
      <c r="AE108" s="1">
        <v>-462.5</v>
      </c>
      <c r="AF108" s="1">
        <v>855.7</v>
      </c>
      <c r="AG108" s="1">
        <v>854.6</v>
      </c>
      <c r="AH108" s="6">
        <v>496.1</v>
      </c>
      <c r="AI108" s="1">
        <v>-329.3</v>
      </c>
      <c r="AJ108" s="1">
        <v>346.2</v>
      </c>
      <c r="AK108" s="1">
        <v>220.8</v>
      </c>
      <c r="AL108" s="1">
        <v>-101.1</v>
      </c>
      <c r="AM108" s="1">
        <v>20</v>
      </c>
      <c r="AN108" s="1">
        <v>570</v>
      </c>
      <c r="AO108" s="1">
        <v>513.7</v>
      </c>
      <c r="AP108" s="1">
        <v>196</v>
      </c>
      <c r="AQ108" s="6">
        <v>212</v>
      </c>
      <c r="AR108" s="1">
        <v>75</v>
      </c>
      <c r="AS108" s="1">
        <v>121</v>
      </c>
      <c r="AT108" s="6">
        <v>23.7</v>
      </c>
      <c r="AU108" s="5">
        <v>0</v>
      </c>
      <c r="AV108" s="5">
        <v>0</v>
      </c>
      <c r="AW108" s="5">
        <v>0</v>
      </c>
      <c r="AX108" s="5">
        <v>286.1</v>
      </c>
      <c r="AY108" s="5">
        <v>95</v>
      </c>
      <c r="AZ108" s="5">
        <v>50</v>
      </c>
      <c r="BA108" s="5">
        <v>145</v>
      </c>
      <c r="BB108" s="5">
        <v>6</v>
      </c>
      <c r="BC108" s="5">
        <v>20</v>
      </c>
      <c r="BD108" s="5">
        <v>35</v>
      </c>
      <c r="BE108" s="5">
        <v>15</v>
      </c>
      <c r="BF108" s="5">
        <v>8</v>
      </c>
      <c r="BG108" s="5">
        <v>30</v>
      </c>
      <c r="BH108" s="5">
        <v>20</v>
      </c>
      <c r="BI108" s="5">
        <v>20</v>
      </c>
      <c r="BJ108" s="5">
        <v>4</v>
      </c>
      <c r="BK108" s="5">
        <v>158</v>
      </c>
      <c r="BL108" s="5">
        <v>1210.2</v>
      </c>
      <c r="BM108" s="5">
        <v>36.2</v>
      </c>
      <c r="BN108" s="5">
        <v>-658</v>
      </c>
      <c r="BO108" s="5">
        <v>589.1</v>
      </c>
      <c r="BP108" s="5">
        <v>23.2</v>
      </c>
      <c r="BQ108" s="5">
        <v>41.9</v>
      </c>
      <c r="BR108" s="5">
        <v>18.2</v>
      </c>
      <c r="BS108" s="12">
        <v>0</v>
      </c>
      <c r="BT108">
        <v>-55.7</v>
      </c>
      <c r="BU108">
        <v>-54.7</v>
      </c>
      <c r="BV108" s="7">
        <v>-55.7</v>
      </c>
    </row>
    <row r="109" spans="1:74" ht="12.75">
      <c r="A109" s="6" t="s">
        <v>280</v>
      </c>
      <c r="B109">
        <v>4968.4</v>
      </c>
      <c r="C109">
        <v>3219.4</v>
      </c>
      <c r="D109">
        <v>800.8</v>
      </c>
      <c r="E109">
        <v>1201.1</v>
      </c>
      <c r="F109">
        <v>1998.3</v>
      </c>
      <c r="G109">
        <v>828.6</v>
      </c>
      <c r="H109">
        <v>1491.7</v>
      </c>
      <c r="I109">
        <v>-850.6</v>
      </c>
      <c r="J109">
        <v>-169.1</v>
      </c>
      <c r="K109">
        <v>-192.1</v>
      </c>
      <c r="L109">
        <v>-192.1</v>
      </c>
      <c r="M109">
        <v>9.1</v>
      </c>
      <c r="N109">
        <v>-23.8</v>
      </c>
      <c r="O109">
        <v>4.5</v>
      </c>
      <c r="P109">
        <v>11</v>
      </c>
      <c r="Q109">
        <v>10.7</v>
      </c>
      <c r="R109">
        <v>-372.8</v>
      </c>
      <c r="S109">
        <v>0</v>
      </c>
      <c r="T109">
        <v>0</v>
      </c>
      <c r="U109">
        <v>286.1</v>
      </c>
      <c r="V109">
        <v>0</v>
      </c>
      <c r="W109">
        <v>286.1</v>
      </c>
      <c r="X109">
        <v>-150</v>
      </c>
      <c r="Y109">
        <v>120.2</v>
      </c>
      <c r="Z109">
        <v>-168.4</v>
      </c>
      <c r="AA109">
        <v>421.2</v>
      </c>
      <c r="AB109">
        <v>471</v>
      </c>
      <c r="AC109">
        <v>726.9</v>
      </c>
      <c r="AD109">
        <v>1801.2</v>
      </c>
      <c r="AE109">
        <v>-408.2</v>
      </c>
      <c r="AF109">
        <v>692.1</v>
      </c>
      <c r="AG109">
        <v>863.9</v>
      </c>
      <c r="AH109" s="7">
        <v>278.6</v>
      </c>
      <c r="AI109">
        <v>-113.2</v>
      </c>
      <c r="AJ109">
        <v>130.8</v>
      </c>
      <c r="AK109">
        <v>104.7</v>
      </c>
      <c r="AL109">
        <v>105</v>
      </c>
      <c r="AM109">
        <v>20</v>
      </c>
      <c r="AN109">
        <v>570</v>
      </c>
      <c r="AO109">
        <v>513.7</v>
      </c>
      <c r="AP109">
        <v>196</v>
      </c>
      <c r="AQ109" s="7">
        <v>212</v>
      </c>
      <c r="AR109">
        <v>75</v>
      </c>
      <c r="AS109" s="16">
        <v>121</v>
      </c>
      <c r="AT109" s="6">
        <v>25.1</v>
      </c>
      <c r="AU109" s="5">
        <v>0</v>
      </c>
      <c r="AV109" s="5">
        <v>0</v>
      </c>
      <c r="AW109" s="5">
        <v>0</v>
      </c>
      <c r="AX109" s="5">
        <v>286.1</v>
      </c>
      <c r="AY109" s="5">
        <v>95</v>
      </c>
      <c r="AZ109" s="5">
        <v>50</v>
      </c>
      <c r="BA109" s="5">
        <v>145</v>
      </c>
      <c r="BB109" s="5">
        <v>6</v>
      </c>
      <c r="BC109" s="5">
        <v>20</v>
      </c>
      <c r="BD109" s="5">
        <v>35</v>
      </c>
      <c r="BE109" s="5">
        <v>15</v>
      </c>
      <c r="BF109" s="5">
        <v>8</v>
      </c>
      <c r="BG109" s="5">
        <v>30</v>
      </c>
      <c r="BH109" s="5">
        <v>20</v>
      </c>
      <c r="BI109" s="5">
        <v>20</v>
      </c>
      <c r="BJ109" s="5">
        <v>4</v>
      </c>
      <c r="BK109" s="5">
        <v>158</v>
      </c>
      <c r="BL109" s="5">
        <v>1210.2</v>
      </c>
      <c r="BM109" s="5">
        <v>84.3</v>
      </c>
      <c r="BN109" s="5">
        <v>-706</v>
      </c>
      <c r="BO109" s="5">
        <v>589.1</v>
      </c>
      <c r="BP109" s="5">
        <v>23</v>
      </c>
      <c r="BQ109" s="9">
        <v>108.2</v>
      </c>
      <c r="BR109" s="5">
        <v>72.1</v>
      </c>
      <c r="BS109" s="12">
        <v>0</v>
      </c>
      <c r="BT109">
        <v>-55.7</v>
      </c>
      <c r="BU109">
        <v>-54.7</v>
      </c>
      <c r="BV109" s="7">
        <v>-55.7</v>
      </c>
    </row>
    <row r="110" spans="1:74" ht="12.75">
      <c r="A110" s="6" t="s">
        <v>281</v>
      </c>
      <c r="B110">
        <v>5029.4</v>
      </c>
      <c r="C110">
        <v>3333.1</v>
      </c>
      <c r="D110">
        <v>800.8</v>
      </c>
      <c r="E110">
        <v>1201.1</v>
      </c>
      <c r="F110">
        <v>1997.9</v>
      </c>
      <c r="G110">
        <v>897</v>
      </c>
      <c r="H110">
        <v>1491.7</v>
      </c>
      <c r="I110">
        <v>-786</v>
      </c>
      <c r="J110">
        <v>-130.8</v>
      </c>
      <c r="K110">
        <v>-158.7</v>
      </c>
      <c r="L110">
        <v>-158.7</v>
      </c>
      <c r="M110">
        <v>15.1</v>
      </c>
      <c r="N110">
        <v>-14.6</v>
      </c>
      <c r="O110">
        <v>8.5</v>
      </c>
      <c r="P110">
        <v>11.7</v>
      </c>
      <c r="Q110">
        <v>11.5</v>
      </c>
      <c r="R110">
        <v>-285.3</v>
      </c>
      <c r="S110">
        <v>0</v>
      </c>
      <c r="T110">
        <v>0</v>
      </c>
      <c r="U110">
        <v>286.1</v>
      </c>
      <c r="V110">
        <v>0</v>
      </c>
      <c r="W110">
        <v>286.1</v>
      </c>
      <c r="X110">
        <v>0</v>
      </c>
      <c r="Y110">
        <v>120.2</v>
      </c>
      <c r="Z110">
        <v>-54.2</v>
      </c>
      <c r="AA110">
        <v>467.7</v>
      </c>
      <c r="AB110">
        <v>513.7</v>
      </c>
      <c r="AC110">
        <v>780.2</v>
      </c>
      <c r="AD110">
        <v>1822.8</v>
      </c>
      <c r="AE110">
        <v>-414.3</v>
      </c>
      <c r="AF110">
        <v>729.6</v>
      </c>
      <c r="AG110">
        <v>904.4</v>
      </c>
      <c r="AH110" s="7">
        <v>193.3</v>
      </c>
      <c r="AI110">
        <v>-182.4</v>
      </c>
      <c r="AJ110">
        <v>200</v>
      </c>
      <c r="AK110">
        <v>141.7</v>
      </c>
      <c r="AL110">
        <v>37.2</v>
      </c>
      <c r="AM110">
        <v>20</v>
      </c>
      <c r="AN110">
        <v>570</v>
      </c>
      <c r="AO110">
        <v>513.7</v>
      </c>
      <c r="AP110">
        <v>196</v>
      </c>
      <c r="AQ110" s="7">
        <v>212</v>
      </c>
      <c r="AR110">
        <v>75</v>
      </c>
      <c r="AS110" s="16">
        <v>121</v>
      </c>
      <c r="AT110" s="6">
        <v>24.6</v>
      </c>
      <c r="AU110" s="5">
        <v>0</v>
      </c>
      <c r="AV110" s="5">
        <v>0</v>
      </c>
      <c r="AW110" s="5">
        <v>0</v>
      </c>
      <c r="AX110" s="5">
        <v>286.1</v>
      </c>
      <c r="AY110" s="5">
        <v>95</v>
      </c>
      <c r="AZ110" s="5">
        <v>50</v>
      </c>
      <c r="BA110" s="5">
        <v>145</v>
      </c>
      <c r="BB110" s="5">
        <v>6</v>
      </c>
      <c r="BC110" s="5">
        <v>20</v>
      </c>
      <c r="BD110" s="5">
        <v>35</v>
      </c>
      <c r="BE110" s="5">
        <v>15</v>
      </c>
      <c r="BF110" s="5">
        <v>8</v>
      </c>
      <c r="BG110" s="5">
        <v>30</v>
      </c>
      <c r="BH110" s="5">
        <v>20</v>
      </c>
      <c r="BI110" s="5">
        <v>20</v>
      </c>
      <c r="BJ110" s="5">
        <v>4</v>
      </c>
      <c r="BK110" s="5">
        <v>158</v>
      </c>
      <c r="BL110" s="5">
        <v>1210.2</v>
      </c>
      <c r="BM110" s="5">
        <v>66.6</v>
      </c>
      <c r="BN110" s="5">
        <v>-688.4</v>
      </c>
      <c r="BO110" s="5">
        <v>589.1</v>
      </c>
      <c r="BP110" s="5">
        <v>23</v>
      </c>
      <c r="BQ110" s="5">
        <v>98.3</v>
      </c>
      <c r="BR110" s="5">
        <v>62.5</v>
      </c>
      <c r="BS110" s="12">
        <v>0</v>
      </c>
      <c r="BT110">
        <v>-55.7</v>
      </c>
      <c r="BU110">
        <v>-54.7</v>
      </c>
      <c r="BV110" s="7">
        <v>-55.7</v>
      </c>
    </row>
    <row r="111" spans="1:74" ht="12.75">
      <c r="A111" s="6" t="s">
        <v>282</v>
      </c>
      <c r="B111">
        <v>5033.9</v>
      </c>
      <c r="C111">
        <v>3280.8</v>
      </c>
      <c r="D111">
        <v>800.8</v>
      </c>
      <c r="E111">
        <v>1201.1</v>
      </c>
      <c r="F111">
        <v>1997.9</v>
      </c>
      <c r="G111">
        <v>911.2</v>
      </c>
      <c r="H111">
        <v>1491.7</v>
      </c>
      <c r="I111">
        <v>-772.5</v>
      </c>
      <c r="J111">
        <v>-109.9</v>
      </c>
      <c r="K111">
        <v>-149.7</v>
      </c>
      <c r="L111">
        <v>-149.7</v>
      </c>
      <c r="M111">
        <v>17.5</v>
      </c>
      <c r="N111">
        <v>-8.7</v>
      </c>
      <c r="O111">
        <v>12.2</v>
      </c>
      <c r="P111">
        <v>12.1</v>
      </c>
      <c r="Q111">
        <v>11.8</v>
      </c>
      <c r="R111">
        <v>-254.6</v>
      </c>
      <c r="S111">
        <v>0</v>
      </c>
      <c r="T111">
        <v>0</v>
      </c>
      <c r="U111">
        <v>286.1</v>
      </c>
      <c r="V111">
        <v>0</v>
      </c>
      <c r="W111">
        <v>286.1</v>
      </c>
      <c r="X111">
        <v>-150</v>
      </c>
      <c r="Y111">
        <v>120.2</v>
      </c>
      <c r="Z111">
        <v>-131.9</v>
      </c>
      <c r="AA111">
        <v>401.7</v>
      </c>
      <c r="AB111">
        <v>463.4</v>
      </c>
      <c r="AC111">
        <v>709.2</v>
      </c>
      <c r="AD111">
        <v>1744.8</v>
      </c>
      <c r="AE111">
        <v>-436.2</v>
      </c>
      <c r="AF111">
        <v>671.9</v>
      </c>
      <c r="AG111">
        <v>843.6</v>
      </c>
      <c r="AH111" s="7">
        <v>162</v>
      </c>
      <c r="AI111">
        <v>2.9</v>
      </c>
      <c r="AJ111">
        <v>14.8</v>
      </c>
      <c r="AK111">
        <v>30.1</v>
      </c>
      <c r="AL111">
        <v>221.8</v>
      </c>
      <c r="AM111">
        <v>20</v>
      </c>
      <c r="AN111">
        <v>570</v>
      </c>
      <c r="AO111">
        <v>513.7</v>
      </c>
      <c r="AP111">
        <v>196</v>
      </c>
      <c r="AQ111" s="7">
        <v>212</v>
      </c>
      <c r="AR111">
        <v>75</v>
      </c>
      <c r="AS111" s="16">
        <v>121</v>
      </c>
      <c r="AT111" s="6">
        <v>24.6</v>
      </c>
      <c r="AU111" s="5">
        <v>0</v>
      </c>
      <c r="AV111" s="5">
        <v>0</v>
      </c>
      <c r="AW111" s="5">
        <v>0</v>
      </c>
      <c r="AX111" s="5">
        <v>286.1</v>
      </c>
      <c r="AY111" s="5">
        <v>95</v>
      </c>
      <c r="AZ111" s="5">
        <v>50</v>
      </c>
      <c r="BA111" s="5">
        <v>145</v>
      </c>
      <c r="BB111" s="5">
        <v>6</v>
      </c>
      <c r="BC111" s="5">
        <v>20</v>
      </c>
      <c r="BD111" s="5">
        <v>35</v>
      </c>
      <c r="BE111" s="5">
        <v>15</v>
      </c>
      <c r="BF111" s="5">
        <v>8</v>
      </c>
      <c r="BG111" s="5">
        <v>30</v>
      </c>
      <c r="BH111" s="5">
        <v>20</v>
      </c>
      <c r="BI111" s="5">
        <v>20</v>
      </c>
      <c r="BJ111" s="5">
        <v>4</v>
      </c>
      <c r="BK111" s="5">
        <v>158</v>
      </c>
      <c r="BL111" s="5">
        <v>1210.2</v>
      </c>
      <c r="BM111" s="5">
        <v>63.5</v>
      </c>
      <c r="BN111" s="5">
        <v>-685.2</v>
      </c>
      <c r="BO111" s="5">
        <v>589.1</v>
      </c>
      <c r="BP111" s="5">
        <v>23</v>
      </c>
      <c r="BQ111" s="5">
        <v>96.4</v>
      </c>
      <c r="BR111" s="5">
        <v>60.7</v>
      </c>
      <c r="BS111" s="12">
        <v>0</v>
      </c>
      <c r="BT111">
        <v>-30.7</v>
      </c>
      <c r="BU111">
        <v>-29.7</v>
      </c>
      <c r="BV111" s="7">
        <v>-30.7</v>
      </c>
    </row>
    <row r="112" spans="1:74" ht="13.5" thickBot="1">
      <c r="A112" s="29" t="s">
        <v>283</v>
      </c>
      <c r="B112" s="26">
        <v>5095.2</v>
      </c>
      <c r="C112" s="26">
        <v>3392.1</v>
      </c>
      <c r="D112" s="26">
        <v>800.8</v>
      </c>
      <c r="E112" s="26">
        <v>1201.1</v>
      </c>
      <c r="F112" s="26">
        <v>1997.4</v>
      </c>
      <c r="G112" s="26">
        <v>979.9</v>
      </c>
      <c r="H112" s="26">
        <v>1491.7</v>
      </c>
      <c r="I112" s="26">
        <v>-704.2</v>
      </c>
      <c r="J112" s="26">
        <v>-72.9</v>
      </c>
      <c r="K112" s="26">
        <v>-114.4</v>
      </c>
      <c r="L112" s="26">
        <v>-114.4</v>
      </c>
      <c r="M112" s="26">
        <v>24.3</v>
      </c>
      <c r="N112" s="26">
        <v>1.5</v>
      </c>
      <c r="O112" s="26">
        <v>16.9</v>
      </c>
      <c r="P112" s="26">
        <v>13</v>
      </c>
      <c r="Q112" s="26">
        <v>12.7</v>
      </c>
      <c r="R112" s="26">
        <v>-160.3</v>
      </c>
      <c r="S112" s="26">
        <v>0</v>
      </c>
      <c r="T112" s="26">
        <v>0</v>
      </c>
      <c r="U112" s="26">
        <v>286.1</v>
      </c>
      <c r="V112" s="26">
        <v>0</v>
      </c>
      <c r="W112" s="26">
        <v>286.1</v>
      </c>
      <c r="X112" s="26">
        <v>0</v>
      </c>
      <c r="Y112" s="26">
        <v>120.2</v>
      </c>
      <c r="Z112" s="26">
        <v>-15.8</v>
      </c>
      <c r="AA112" s="26">
        <v>445.3</v>
      </c>
      <c r="AB112" s="26">
        <v>503.8</v>
      </c>
      <c r="AC112" s="26">
        <v>759.3</v>
      </c>
      <c r="AD112" s="26">
        <v>1764.6</v>
      </c>
      <c r="AE112" s="26">
        <v>-441.9</v>
      </c>
      <c r="AF112" s="26">
        <v>708</v>
      </c>
      <c r="AG112" s="26">
        <v>882.5</v>
      </c>
      <c r="AH112" s="27">
        <v>69.6</v>
      </c>
      <c r="AI112" s="26">
        <v>-59.5</v>
      </c>
      <c r="AJ112" s="26">
        <v>77.1</v>
      </c>
      <c r="AK112" s="26">
        <v>64.6</v>
      </c>
      <c r="AL112" s="26">
        <v>158.5</v>
      </c>
      <c r="AM112" s="26">
        <v>20</v>
      </c>
      <c r="AN112" s="26">
        <v>570</v>
      </c>
      <c r="AO112" s="26">
        <v>513.7</v>
      </c>
      <c r="AP112" s="26">
        <v>196</v>
      </c>
      <c r="AQ112" s="27">
        <v>212</v>
      </c>
      <c r="AR112" s="26">
        <v>75</v>
      </c>
      <c r="AS112" s="33">
        <v>121</v>
      </c>
      <c r="AT112" s="29">
        <v>24.2</v>
      </c>
      <c r="AU112" s="28">
        <v>0</v>
      </c>
      <c r="AV112" s="28">
        <v>0</v>
      </c>
      <c r="AW112" s="28">
        <v>0</v>
      </c>
      <c r="AX112" s="28">
        <v>286.1</v>
      </c>
      <c r="AY112" s="28">
        <v>95</v>
      </c>
      <c r="AZ112" s="28">
        <v>50</v>
      </c>
      <c r="BA112" s="28">
        <v>145</v>
      </c>
      <c r="BB112" s="28">
        <v>6</v>
      </c>
      <c r="BC112" s="28">
        <v>20</v>
      </c>
      <c r="BD112" s="28">
        <v>35</v>
      </c>
      <c r="BE112" s="28">
        <v>15</v>
      </c>
      <c r="BF112" s="28">
        <v>8</v>
      </c>
      <c r="BG112" s="28">
        <v>30</v>
      </c>
      <c r="BH112" s="28">
        <v>20</v>
      </c>
      <c r="BI112" s="28">
        <v>20</v>
      </c>
      <c r="BJ112" s="28">
        <v>4</v>
      </c>
      <c r="BK112" s="28">
        <v>158</v>
      </c>
      <c r="BL112" s="28">
        <v>1210.2</v>
      </c>
      <c r="BM112" s="28">
        <v>50.6</v>
      </c>
      <c r="BN112" s="28">
        <v>-672.3</v>
      </c>
      <c r="BO112" s="28">
        <v>589.1</v>
      </c>
      <c r="BP112" s="28">
        <v>23.1</v>
      </c>
      <c r="BQ112" s="28">
        <v>87.3</v>
      </c>
      <c r="BR112" s="28">
        <v>52</v>
      </c>
      <c r="BS112" s="25">
        <v>0</v>
      </c>
      <c r="BT112" s="26">
        <v>-30.7</v>
      </c>
      <c r="BU112" s="26">
        <v>-29.7</v>
      </c>
      <c r="BV112" s="27">
        <v>-30.7</v>
      </c>
    </row>
    <row r="113" spans="1:74" ht="12.75">
      <c r="A113" s="19" t="s">
        <v>99</v>
      </c>
      <c r="B113">
        <v>4749.5</v>
      </c>
      <c r="C113">
        <v>3110.5</v>
      </c>
      <c r="D113">
        <v>800.8</v>
      </c>
      <c r="E113">
        <v>1201.1</v>
      </c>
      <c r="F113">
        <v>2000</v>
      </c>
      <c r="G113">
        <v>546.6</v>
      </c>
      <c r="H113" s="1">
        <v>1491.7</v>
      </c>
      <c r="I113" s="1">
        <v>-1198.3</v>
      </c>
      <c r="J113" s="1">
        <v>9.3</v>
      </c>
      <c r="K113" s="1">
        <v>-323.5</v>
      </c>
      <c r="L113" s="1">
        <v>-323.5</v>
      </c>
      <c r="M113" s="1">
        <v>29.9</v>
      </c>
      <c r="N113" s="1">
        <v>-11.5</v>
      </c>
      <c r="O113" s="1">
        <v>8.7</v>
      </c>
      <c r="P113" s="1">
        <v>13.5</v>
      </c>
      <c r="Q113" s="1">
        <v>13.2</v>
      </c>
      <c r="R113" s="1">
        <v>-593.1</v>
      </c>
      <c r="S113" s="1">
        <v>0</v>
      </c>
      <c r="T113" s="1">
        <v>0</v>
      </c>
      <c r="U113" s="1">
        <v>287.7</v>
      </c>
      <c r="V113" s="1">
        <v>0</v>
      </c>
      <c r="W113" s="1">
        <v>287.7</v>
      </c>
      <c r="X113" s="1">
        <v>-150</v>
      </c>
      <c r="Y113" s="1">
        <v>121.9</v>
      </c>
      <c r="Z113" s="1">
        <v>-237.6</v>
      </c>
      <c r="AA113" s="1">
        <v>594.8</v>
      </c>
      <c r="AB113" s="1">
        <v>582.3</v>
      </c>
      <c r="AC113" s="1">
        <v>908.9</v>
      </c>
      <c r="AD113" s="1">
        <v>1861.8</v>
      </c>
      <c r="AE113" s="1">
        <v>-462.2</v>
      </c>
      <c r="AF113" s="1">
        <v>855.6</v>
      </c>
      <c r="AG113" s="1">
        <v>853.9</v>
      </c>
      <c r="AH113" s="6">
        <v>495.8</v>
      </c>
      <c r="AI113" s="1">
        <v>-328.9</v>
      </c>
      <c r="AJ113" s="1">
        <v>345.9</v>
      </c>
      <c r="AK113" s="1">
        <v>220.6</v>
      </c>
      <c r="AL113" s="1">
        <v>-100.8</v>
      </c>
      <c r="AM113" s="1">
        <v>20</v>
      </c>
      <c r="AN113" s="1">
        <v>570</v>
      </c>
      <c r="AO113" s="1">
        <v>513.7</v>
      </c>
      <c r="AP113" s="1">
        <v>196</v>
      </c>
      <c r="AQ113" s="6">
        <v>212</v>
      </c>
      <c r="AR113" s="1">
        <v>75</v>
      </c>
      <c r="AS113" s="1">
        <v>121</v>
      </c>
      <c r="AT113" s="6">
        <v>24.9</v>
      </c>
      <c r="AU113" s="5">
        <v>0</v>
      </c>
      <c r="AV113" s="5">
        <v>0</v>
      </c>
      <c r="AW113" s="5">
        <v>0</v>
      </c>
      <c r="AX113" s="5">
        <v>287.7</v>
      </c>
      <c r="AY113" s="5">
        <v>95</v>
      </c>
      <c r="AZ113" s="5">
        <v>50</v>
      </c>
      <c r="BA113" s="5">
        <v>145</v>
      </c>
      <c r="BB113" s="5">
        <v>6</v>
      </c>
      <c r="BC113" s="5">
        <v>20</v>
      </c>
      <c r="BD113" s="5">
        <v>35</v>
      </c>
      <c r="BE113" s="5">
        <v>15</v>
      </c>
      <c r="BF113" s="5">
        <v>8</v>
      </c>
      <c r="BG113" s="5">
        <v>30</v>
      </c>
      <c r="BH113" s="5">
        <v>20</v>
      </c>
      <c r="BI113" s="5">
        <v>20</v>
      </c>
      <c r="BJ113" s="5">
        <v>4</v>
      </c>
      <c r="BK113" s="5">
        <v>158</v>
      </c>
      <c r="BL113" s="5">
        <v>1210.2</v>
      </c>
      <c r="BM113" s="5">
        <v>37.9</v>
      </c>
      <c r="BN113" s="5">
        <v>-658</v>
      </c>
      <c r="BO113" s="5">
        <v>590.7</v>
      </c>
      <c r="BP113" s="5">
        <v>73.3</v>
      </c>
      <c r="BQ113" s="5">
        <v>38.7</v>
      </c>
      <c r="BR113" s="5">
        <v>11.5</v>
      </c>
      <c r="BS113" s="12">
        <v>0</v>
      </c>
      <c r="BT113">
        <v>-55.6</v>
      </c>
      <c r="BU113">
        <v>-54.6</v>
      </c>
      <c r="BV113" s="7">
        <v>-55.6</v>
      </c>
    </row>
    <row r="114" spans="1:74" ht="12.75">
      <c r="A114" s="19" t="s">
        <v>100</v>
      </c>
      <c r="B114">
        <v>4957.9</v>
      </c>
      <c r="C114">
        <v>3214.3</v>
      </c>
      <c r="D114">
        <v>800.8</v>
      </c>
      <c r="E114">
        <v>1201.1</v>
      </c>
      <c r="F114">
        <v>1998.4</v>
      </c>
      <c r="G114">
        <v>814.5</v>
      </c>
      <c r="H114">
        <v>1491.7</v>
      </c>
      <c r="I114">
        <v>-862.1</v>
      </c>
      <c r="J114">
        <v>-162.7</v>
      </c>
      <c r="K114">
        <v>-193.7</v>
      </c>
      <c r="L114">
        <v>-193.7</v>
      </c>
      <c r="M114">
        <v>9.3</v>
      </c>
      <c r="N114">
        <v>-24.2</v>
      </c>
      <c r="O114">
        <v>4.3</v>
      </c>
      <c r="P114">
        <v>11</v>
      </c>
      <c r="Q114">
        <v>10.7</v>
      </c>
      <c r="R114">
        <v>-376.3</v>
      </c>
      <c r="S114">
        <v>0</v>
      </c>
      <c r="T114">
        <v>0</v>
      </c>
      <c r="U114">
        <v>287.7</v>
      </c>
      <c r="V114">
        <v>0</v>
      </c>
      <c r="W114">
        <v>287.7</v>
      </c>
      <c r="X114">
        <v>-150</v>
      </c>
      <c r="Y114">
        <v>121.9</v>
      </c>
      <c r="Z114">
        <v>-168.3</v>
      </c>
      <c r="AA114">
        <v>429.9</v>
      </c>
      <c r="AB114">
        <v>476.6</v>
      </c>
      <c r="AC114">
        <v>735.6</v>
      </c>
      <c r="AD114">
        <v>1803</v>
      </c>
      <c r="AE114">
        <v>-407.9</v>
      </c>
      <c r="AF114">
        <v>694.2</v>
      </c>
      <c r="AG114">
        <v>865.5</v>
      </c>
      <c r="AH114" s="7">
        <v>283.6</v>
      </c>
      <c r="AI114">
        <v>-118.2</v>
      </c>
      <c r="AJ114">
        <v>135.8</v>
      </c>
      <c r="AK114">
        <v>107.5</v>
      </c>
      <c r="AL114">
        <v>100.1</v>
      </c>
      <c r="AM114">
        <v>20</v>
      </c>
      <c r="AN114">
        <v>570</v>
      </c>
      <c r="AO114">
        <v>513.7</v>
      </c>
      <c r="AP114">
        <v>196</v>
      </c>
      <c r="AQ114" s="7">
        <v>212</v>
      </c>
      <c r="AR114">
        <v>75</v>
      </c>
      <c r="AS114" s="16">
        <v>121</v>
      </c>
      <c r="AT114" s="6">
        <v>28.8</v>
      </c>
      <c r="AU114" s="5">
        <v>0</v>
      </c>
      <c r="AV114" s="5">
        <v>0</v>
      </c>
      <c r="AW114" s="5">
        <v>0</v>
      </c>
      <c r="AX114" s="5">
        <v>287.7</v>
      </c>
      <c r="AY114" s="5">
        <v>95</v>
      </c>
      <c r="AZ114" s="5">
        <v>50</v>
      </c>
      <c r="BA114" s="5">
        <v>145</v>
      </c>
      <c r="BB114" s="5">
        <v>6</v>
      </c>
      <c r="BC114" s="5">
        <v>20</v>
      </c>
      <c r="BD114" s="5">
        <v>35</v>
      </c>
      <c r="BE114" s="5">
        <v>15</v>
      </c>
      <c r="BF114" s="5">
        <v>8</v>
      </c>
      <c r="BG114" s="5">
        <v>30</v>
      </c>
      <c r="BH114" s="5">
        <v>20</v>
      </c>
      <c r="BI114" s="5">
        <v>20</v>
      </c>
      <c r="BJ114" s="5">
        <v>4</v>
      </c>
      <c r="BK114" s="5">
        <v>158</v>
      </c>
      <c r="BL114" s="5">
        <v>1210.2</v>
      </c>
      <c r="BM114" s="5">
        <v>86</v>
      </c>
      <c r="BN114" s="5">
        <v>-705.9</v>
      </c>
      <c r="BO114" s="5">
        <v>590.7</v>
      </c>
      <c r="BP114" s="21">
        <v>118</v>
      </c>
      <c r="BQ114" s="1">
        <v>100.4</v>
      </c>
      <c r="BR114" s="5">
        <v>55.4</v>
      </c>
      <c r="BS114" s="12">
        <v>0</v>
      </c>
      <c r="BT114">
        <v>-55.6</v>
      </c>
      <c r="BU114">
        <v>-54.6</v>
      </c>
      <c r="BV114" s="7">
        <v>-55.6</v>
      </c>
    </row>
    <row r="115" spans="1:74" ht="12.75">
      <c r="A115" s="19" t="s">
        <v>101</v>
      </c>
      <c r="B115">
        <v>5018.3</v>
      </c>
      <c r="C115">
        <v>3328.2</v>
      </c>
      <c r="D115">
        <v>800.8</v>
      </c>
      <c r="E115">
        <v>1201.1</v>
      </c>
      <c r="F115">
        <v>1998.1</v>
      </c>
      <c r="G115">
        <v>882.2</v>
      </c>
      <c r="H115">
        <v>1491.7</v>
      </c>
      <c r="I115">
        <v>-799</v>
      </c>
      <c r="J115">
        <v>-123.5</v>
      </c>
      <c r="K115">
        <v>-160.3</v>
      </c>
      <c r="L115">
        <v>-160.3</v>
      </c>
      <c r="M115">
        <v>15</v>
      </c>
      <c r="N115">
        <v>-15.4</v>
      </c>
      <c r="O115">
        <v>8</v>
      </c>
      <c r="P115">
        <v>11.7</v>
      </c>
      <c r="Q115">
        <v>11.4</v>
      </c>
      <c r="R115">
        <v>-290</v>
      </c>
      <c r="S115">
        <v>0</v>
      </c>
      <c r="T115">
        <v>0</v>
      </c>
      <c r="U115">
        <v>287.7</v>
      </c>
      <c r="V115">
        <v>0</v>
      </c>
      <c r="W115">
        <v>287.7</v>
      </c>
      <c r="X115">
        <v>0</v>
      </c>
      <c r="Y115">
        <v>121.9</v>
      </c>
      <c r="Z115">
        <v>-54.5</v>
      </c>
      <c r="AA115">
        <v>477.5</v>
      </c>
      <c r="AB115">
        <v>520.1</v>
      </c>
      <c r="AC115">
        <v>790.1</v>
      </c>
      <c r="AD115">
        <v>1825.1</v>
      </c>
      <c r="AE115">
        <v>-414.1</v>
      </c>
      <c r="AF115">
        <v>732.2</v>
      </c>
      <c r="AG115">
        <v>906.5</v>
      </c>
      <c r="AH115" s="7">
        <v>199.6</v>
      </c>
      <c r="AI115">
        <v>-188.7</v>
      </c>
      <c r="AJ115">
        <v>206.3</v>
      </c>
      <c r="AK115">
        <v>145.1</v>
      </c>
      <c r="AL115">
        <v>31.2</v>
      </c>
      <c r="AM115">
        <v>20</v>
      </c>
      <c r="AN115">
        <v>570</v>
      </c>
      <c r="AO115">
        <v>513.7</v>
      </c>
      <c r="AP115">
        <v>196</v>
      </c>
      <c r="AQ115" s="7">
        <v>212</v>
      </c>
      <c r="AR115">
        <v>75</v>
      </c>
      <c r="AS115" s="16">
        <v>121</v>
      </c>
      <c r="AT115" s="6">
        <v>27.9</v>
      </c>
      <c r="AU115" s="5">
        <v>0</v>
      </c>
      <c r="AV115" s="5">
        <v>0</v>
      </c>
      <c r="AW115" s="5">
        <v>0</v>
      </c>
      <c r="AX115" s="5">
        <v>287.7</v>
      </c>
      <c r="AY115" s="5">
        <v>95</v>
      </c>
      <c r="AZ115" s="5">
        <v>50</v>
      </c>
      <c r="BA115" s="5">
        <v>145</v>
      </c>
      <c r="BB115" s="5">
        <v>6</v>
      </c>
      <c r="BC115" s="5">
        <v>20</v>
      </c>
      <c r="BD115" s="5">
        <v>35</v>
      </c>
      <c r="BE115" s="5">
        <v>15</v>
      </c>
      <c r="BF115" s="5">
        <v>8</v>
      </c>
      <c r="BG115" s="5">
        <v>30</v>
      </c>
      <c r="BH115" s="5">
        <v>20</v>
      </c>
      <c r="BI115" s="5">
        <v>20</v>
      </c>
      <c r="BJ115" s="5">
        <v>4</v>
      </c>
      <c r="BK115" s="5">
        <v>158</v>
      </c>
      <c r="BL115" s="5">
        <v>1210.2</v>
      </c>
      <c r="BM115" s="5">
        <v>67.6</v>
      </c>
      <c r="BN115" s="5">
        <v>-687.7</v>
      </c>
      <c r="BO115" s="5">
        <v>590.7</v>
      </c>
      <c r="BP115" s="21">
        <v>112.8</v>
      </c>
      <c r="BQ115" s="5">
        <v>91</v>
      </c>
      <c r="BR115" s="5">
        <v>49.3</v>
      </c>
      <c r="BS115" s="12">
        <v>0</v>
      </c>
      <c r="BT115">
        <v>-55.6</v>
      </c>
      <c r="BU115">
        <v>-54.6</v>
      </c>
      <c r="BV115" s="7">
        <v>-55.6</v>
      </c>
    </row>
    <row r="116" spans="1:74" ht="12.75">
      <c r="A116" s="19" t="s">
        <v>102</v>
      </c>
      <c r="B116">
        <v>5023.2</v>
      </c>
      <c r="C116">
        <v>3276.4</v>
      </c>
      <c r="D116">
        <v>800.8</v>
      </c>
      <c r="E116">
        <v>1201.1</v>
      </c>
      <c r="F116">
        <v>1998</v>
      </c>
      <c r="G116">
        <v>896.8</v>
      </c>
      <c r="H116">
        <v>1491.7</v>
      </c>
      <c r="I116">
        <v>-785.1</v>
      </c>
      <c r="J116">
        <v>-102.7</v>
      </c>
      <c r="K116">
        <v>-151.2</v>
      </c>
      <c r="L116">
        <v>-151.2</v>
      </c>
      <c r="M116">
        <v>17.5</v>
      </c>
      <c r="N116">
        <v>-9.5</v>
      </c>
      <c r="O116">
        <v>11.7</v>
      </c>
      <c r="P116">
        <v>12</v>
      </c>
      <c r="Q116">
        <v>11.8</v>
      </c>
      <c r="R116">
        <v>-258.9</v>
      </c>
      <c r="S116">
        <v>0</v>
      </c>
      <c r="T116">
        <v>0</v>
      </c>
      <c r="U116">
        <v>287.7</v>
      </c>
      <c r="V116">
        <v>0</v>
      </c>
      <c r="W116">
        <v>287.7</v>
      </c>
      <c r="X116">
        <v>-150</v>
      </c>
      <c r="Y116">
        <v>121.9</v>
      </c>
      <c r="Z116">
        <v>-132.2</v>
      </c>
      <c r="AA116">
        <v>411.4</v>
      </c>
      <c r="AB116">
        <v>469.8</v>
      </c>
      <c r="AC116">
        <v>719</v>
      </c>
      <c r="AD116">
        <v>1747</v>
      </c>
      <c r="AE116">
        <v>-435.9</v>
      </c>
      <c r="AF116">
        <v>674.5</v>
      </c>
      <c r="AG116">
        <v>845.8</v>
      </c>
      <c r="AH116" s="7">
        <v>168</v>
      </c>
      <c r="AI116">
        <v>-3.1</v>
      </c>
      <c r="AJ116">
        <v>20.7</v>
      </c>
      <c r="AK116">
        <v>33.6</v>
      </c>
      <c r="AL116">
        <v>215.7</v>
      </c>
      <c r="AM116">
        <v>20</v>
      </c>
      <c r="AN116">
        <v>570</v>
      </c>
      <c r="AO116">
        <v>513.7</v>
      </c>
      <c r="AP116">
        <v>196</v>
      </c>
      <c r="AQ116" s="7">
        <v>212</v>
      </c>
      <c r="AR116">
        <v>75</v>
      </c>
      <c r="AS116" s="16">
        <v>121</v>
      </c>
      <c r="AT116" s="6">
        <v>27.7</v>
      </c>
      <c r="AU116" s="5">
        <v>0</v>
      </c>
      <c r="AV116" s="5">
        <v>0</v>
      </c>
      <c r="AW116" s="5">
        <v>0</v>
      </c>
      <c r="AX116" s="5">
        <v>287.7</v>
      </c>
      <c r="AY116" s="5">
        <v>95</v>
      </c>
      <c r="AZ116" s="5">
        <v>50</v>
      </c>
      <c r="BA116" s="5">
        <v>145</v>
      </c>
      <c r="BB116" s="5">
        <v>6</v>
      </c>
      <c r="BC116" s="5">
        <v>20</v>
      </c>
      <c r="BD116" s="5">
        <v>35</v>
      </c>
      <c r="BE116" s="5">
        <v>15</v>
      </c>
      <c r="BF116" s="5">
        <v>8</v>
      </c>
      <c r="BG116" s="5">
        <v>30</v>
      </c>
      <c r="BH116" s="5">
        <v>20</v>
      </c>
      <c r="BI116" s="5">
        <v>20</v>
      </c>
      <c r="BJ116" s="5">
        <v>4</v>
      </c>
      <c r="BK116" s="5">
        <v>158</v>
      </c>
      <c r="BL116" s="5">
        <v>1210.2</v>
      </c>
      <c r="BM116" s="5">
        <v>64.5</v>
      </c>
      <c r="BN116" s="5">
        <v>-684.6</v>
      </c>
      <c r="BO116" s="5">
        <v>590.7</v>
      </c>
      <c r="BP116" s="21">
        <v>111.2</v>
      </c>
      <c r="BQ116" s="5">
        <v>89.3</v>
      </c>
      <c r="BR116" s="5">
        <v>47.6</v>
      </c>
      <c r="BS116" s="12">
        <v>0</v>
      </c>
      <c r="BT116">
        <v>-30.6</v>
      </c>
      <c r="BU116">
        <v>-29.6</v>
      </c>
      <c r="BV116" s="7">
        <v>-30.6</v>
      </c>
    </row>
    <row r="117" spans="1:74" ht="12.75">
      <c r="A117" s="20" t="s">
        <v>103</v>
      </c>
      <c r="B117" s="2">
        <v>5086.2</v>
      </c>
      <c r="C117" s="2">
        <v>3388.4</v>
      </c>
      <c r="D117" s="2">
        <v>800.8</v>
      </c>
      <c r="E117" s="2">
        <v>1201.1</v>
      </c>
      <c r="F117" s="2">
        <v>1997.5</v>
      </c>
      <c r="G117" s="2">
        <v>967.4</v>
      </c>
      <c r="H117" s="2">
        <v>1491.7</v>
      </c>
      <c r="I117" s="2">
        <v>-715</v>
      </c>
      <c r="J117" s="2">
        <v>-66.6</v>
      </c>
      <c r="K117" s="2">
        <v>-115.5</v>
      </c>
      <c r="L117" s="2">
        <v>-115.5</v>
      </c>
      <c r="M117" s="2">
        <v>24.4</v>
      </c>
      <c r="N117" s="2">
        <v>0.9</v>
      </c>
      <c r="O117" s="2">
        <v>16.6</v>
      </c>
      <c r="P117" s="2">
        <v>13</v>
      </c>
      <c r="Q117" s="2">
        <v>12.7</v>
      </c>
      <c r="R117" s="2">
        <v>-163.5</v>
      </c>
      <c r="S117" s="2">
        <v>0</v>
      </c>
      <c r="T117" s="2">
        <v>0</v>
      </c>
      <c r="U117" s="2">
        <v>287.7</v>
      </c>
      <c r="V117" s="2">
        <v>0</v>
      </c>
      <c r="W117" s="2">
        <v>287.7</v>
      </c>
      <c r="X117" s="2">
        <v>0</v>
      </c>
      <c r="Y117" s="2">
        <v>121.9</v>
      </c>
      <c r="Z117" s="2">
        <v>-15.7</v>
      </c>
      <c r="AA117" s="2">
        <v>453.6</v>
      </c>
      <c r="AB117" s="2">
        <v>509.2</v>
      </c>
      <c r="AC117" s="2">
        <v>767.6</v>
      </c>
      <c r="AD117" s="2">
        <v>1766.4</v>
      </c>
      <c r="AE117" s="2">
        <v>-441.6</v>
      </c>
      <c r="AF117" s="2">
        <v>710</v>
      </c>
      <c r="AG117" s="2">
        <v>884.1</v>
      </c>
      <c r="AH117" s="4">
        <v>74.4</v>
      </c>
      <c r="AI117" s="2">
        <v>-64.3</v>
      </c>
      <c r="AJ117" s="2">
        <v>81.9</v>
      </c>
      <c r="AK117" s="2">
        <v>67.4</v>
      </c>
      <c r="AL117" s="2">
        <v>153.7</v>
      </c>
      <c r="AM117" s="2">
        <v>20</v>
      </c>
      <c r="AN117" s="2">
        <v>570</v>
      </c>
      <c r="AO117" s="2">
        <v>513.7</v>
      </c>
      <c r="AP117" s="2">
        <v>196</v>
      </c>
      <c r="AQ117" s="4">
        <v>212</v>
      </c>
      <c r="AR117" s="2">
        <v>75</v>
      </c>
      <c r="AS117" s="49">
        <v>121</v>
      </c>
      <c r="AT117" s="3">
        <v>26.9</v>
      </c>
      <c r="AU117" s="8">
        <v>0</v>
      </c>
      <c r="AV117" s="8">
        <v>0</v>
      </c>
      <c r="AW117" s="8">
        <v>0</v>
      </c>
      <c r="AX117" s="8">
        <v>287.7</v>
      </c>
      <c r="AY117" s="8">
        <v>95</v>
      </c>
      <c r="AZ117" s="8">
        <v>50</v>
      </c>
      <c r="BA117" s="8">
        <v>145</v>
      </c>
      <c r="BB117" s="8">
        <v>6</v>
      </c>
      <c r="BC117" s="8">
        <v>20</v>
      </c>
      <c r="BD117" s="8">
        <v>35</v>
      </c>
      <c r="BE117" s="8">
        <v>15</v>
      </c>
      <c r="BF117" s="8">
        <v>8</v>
      </c>
      <c r="BG117" s="8">
        <v>30</v>
      </c>
      <c r="BH117" s="8">
        <v>20</v>
      </c>
      <c r="BI117" s="8">
        <v>20</v>
      </c>
      <c r="BJ117" s="8">
        <v>4</v>
      </c>
      <c r="BK117" s="8">
        <v>158</v>
      </c>
      <c r="BL117" s="8">
        <v>1210.2</v>
      </c>
      <c r="BM117" s="8">
        <v>51.9</v>
      </c>
      <c r="BN117" s="8">
        <v>-672</v>
      </c>
      <c r="BO117" s="8">
        <v>590.7</v>
      </c>
      <c r="BP117" s="11">
        <v>104.3</v>
      </c>
      <c r="BQ117" s="8">
        <v>80.8</v>
      </c>
      <c r="BR117" s="8">
        <v>39.7</v>
      </c>
      <c r="BS117" s="13">
        <v>0</v>
      </c>
      <c r="BT117" s="2">
        <v>-30.6</v>
      </c>
      <c r="BU117" s="2">
        <v>-29.6</v>
      </c>
      <c r="BV117" s="4">
        <v>-30.6</v>
      </c>
    </row>
    <row r="118" spans="1:74" ht="12.75">
      <c r="A118" s="6" t="s">
        <v>399</v>
      </c>
      <c r="B118">
        <v>4971</v>
      </c>
      <c r="C118">
        <v>3222.8</v>
      </c>
      <c r="D118">
        <v>800.8</v>
      </c>
      <c r="E118">
        <v>1201.1</v>
      </c>
      <c r="F118">
        <v>1998.3</v>
      </c>
      <c r="G118">
        <v>830</v>
      </c>
      <c r="H118">
        <v>1491.7</v>
      </c>
      <c r="I118">
        <v>-848.9</v>
      </c>
      <c r="J118">
        <v>-168.6</v>
      </c>
      <c r="K118">
        <v>-191.4</v>
      </c>
      <c r="L118">
        <v>-191.4</v>
      </c>
      <c r="M118">
        <v>9.2</v>
      </c>
      <c r="N118">
        <v>-23.6</v>
      </c>
      <c r="O118">
        <v>4.5</v>
      </c>
      <c r="P118">
        <v>11</v>
      </c>
      <c r="Q118">
        <v>10.7</v>
      </c>
      <c r="R118">
        <v>-371</v>
      </c>
      <c r="S118">
        <v>0</v>
      </c>
      <c r="T118">
        <v>0</v>
      </c>
      <c r="U118">
        <v>287.7</v>
      </c>
      <c r="V118">
        <v>0</v>
      </c>
      <c r="W118">
        <v>287.7</v>
      </c>
      <c r="X118">
        <v>-150</v>
      </c>
      <c r="Y118">
        <v>121.9</v>
      </c>
      <c r="Z118">
        <v>-166.7</v>
      </c>
      <c r="AA118">
        <v>422</v>
      </c>
      <c r="AB118">
        <v>471.8</v>
      </c>
      <c r="AC118">
        <v>727.7</v>
      </c>
      <c r="AD118">
        <v>1801.2</v>
      </c>
      <c r="AE118">
        <v>-408</v>
      </c>
      <c r="AF118">
        <v>692</v>
      </c>
      <c r="AG118">
        <v>863.1</v>
      </c>
      <c r="AH118" s="7">
        <v>278.4</v>
      </c>
      <c r="AI118">
        <v>-113</v>
      </c>
      <c r="AJ118">
        <v>130.6</v>
      </c>
      <c r="AK118">
        <v>104.6</v>
      </c>
      <c r="AL118">
        <v>105.2</v>
      </c>
      <c r="AM118">
        <v>20</v>
      </c>
      <c r="AN118">
        <v>570</v>
      </c>
      <c r="AO118">
        <v>513.7</v>
      </c>
      <c r="AP118">
        <v>196</v>
      </c>
      <c r="AQ118" s="7">
        <v>212</v>
      </c>
      <c r="AR118">
        <v>75</v>
      </c>
      <c r="AS118" s="16">
        <v>121</v>
      </c>
      <c r="AT118" s="6">
        <v>25.2</v>
      </c>
      <c r="AU118" s="5">
        <v>0</v>
      </c>
      <c r="AV118" s="5">
        <v>0</v>
      </c>
      <c r="AW118" s="5">
        <v>0</v>
      </c>
      <c r="AX118" s="5">
        <v>287.7</v>
      </c>
      <c r="AY118" s="5">
        <v>95</v>
      </c>
      <c r="AZ118" s="5">
        <v>50</v>
      </c>
      <c r="BA118" s="5">
        <v>145</v>
      </c>
      <c r="BB118" s="5">
        <v>6</v>
      </c>
      <c r="BC118" s="5">
        <v>20</v>
      </c>
      <c r="BD118" s="5">
        <v>35</v>
      </c>
      <c r="BE118" s="5">
        <v>15</v>
      </c>
      <c r="BF118" s="5">
        <v>8</v>
      </c>
      <c r="BG118" s="5">
        <v>30</v>
      </c>
      <c r="BH118" s="5">
        <v>20</v>
      </c>
      <c r="BI118" s="5">
        <v>20</v>
      </c>
      <c r="BJ118" s="5">
        <v>4</v>
      </c>
      <c r="BK118" s="5">
        <v>158</v>
      </c>
      <c r="BL118" s="5">
        <v>1210.2</v>
      </c>
      <c r="BM118" s="5">
        <v>84</v>
      </c>
      <c r="BN118" s="5">
        <v>-703.9</v>
      </c>
      <c r="BO118" s="5">
        <v>590.7</v>
      </c>
      <c r="BP118" s="5">
        <v>20.5</v>
      </c>
      <c r="BQ118" s="9">
        <v>108.2</v>
      </c>
      <c r="BR118" s="5">
        <v>72.3</v>
      </c>
      <c r="BS118" s="12">
        <v>0</v>
      </c>
      <c r="BT118">
        <v>-55.6</v>
      </c>
      <c r="BU118">
        <v>-54.6</v>
      </c>
      <c r="BV118" s="7">
        <v>-55.6</v>
      </c>
    </row>
    <row r="119" spans="1:74" ht="12.75">
      <c r="A119" s="6" t="s">
        <v>400</v>
      </c>
      <c r="B119">
        <v>5032</v>
      </c>
      <c r="C119">
        <v>3336.4</v>
      </c>
      <c r="D119">
        <v>800.8</v>
      </c>
      <c r="E119">
        <v>1201.1</v>
      </c>
      <c r="F119">
        <v>1997.9</v>
      </c>
      <c r="G119">
        <v>898.3</v>
      </c>
      <c r="H119">
        <v>1491.7</v>
      </c>
      <c r="I119">
        <v>-784.3</v>
      </c>
      <c r="J119">
        <v>-130.4</v>
      </c>
      <c r="K119">
        <v>-158</v>
      </c>
      <c r="L119">
        <v>-158</v>
      </c>
      <c r="M119">
        <v>15.2</v>
      </c>
      <c r="N119">
        <v>-14.4</v>
      </c>
      <c r="O119">
        <v>8.6</v>
      </c>
      <c r="P119">
        <v>11.8</v>
      </c>
      <c r="Q119">
        <v>11.5</v>
      </c>
      <c r="R119">
        <v>-283.3</v>
      </c>
      <c r="S119">
        <v>0</v>
      </c>
      <c r="T119">
        <v>0</v>
      </c>
      <c r="U119">
        <v>287.7</v>
      </c>
      <c r="V119">
        <v>0</v>
      </c>
      <c r="W119">
        <v>287.7</v>
      </c>
      <c r="X119">
        <v>0</v>
      </c>
      <c r="Y119">
        <v>121.9</v>
      </c>
      <c r="Z119">
        <v>-52.4</v>
      </c>
      <c r="AA119">
        <v>468.5</v>
      </c>
      <c r="AB119">
        <v>514.4</v>
      </c>
      <c r="AC119">
        <v>780.9</v>
      </c>
      <c r="AD119">
        <v>1822.8</v>
      </c>
      <c r="AE119">
        <v>-414.1</v>
      </c>
      <c r="AF119">
        <v>729.5</v>
      </c>
      <c r="AG119">
        <v>903.6</v>
      </c>
      <c r="AH119" s="7">
        <v>193</v>
      </c>
      <c r="AI119">
        <v>-182.2</v>
      </c>
      <c r="AJ119">
        <v>199.7</v>
      </c>
      <c r="AK119">
        <v>141.6</v>
      </c>
      <c r="AL119">
        <v>37.5</v>
      </c>
      <c r="AM119">
        <v>20</v>
      </c>
      <c r="AN119">
        <v>570</v>
      </c>
      <c r="AO119">
        <v>513.7</v>
      </c>
      <c r="AP119">
        <v>196</v>
      </c>
      <c r="AQ119" s="7">
        <v>212</v>
      </c>
      <c r="AR119">
        <v>75</v>
      </c>
      <c r="AS119" s="16">
        <v>121</v>
      </c>
      <c r="AT119" s="6">
        <v>24.7</v>
      </c>
      <c r="AU119" s="5">
        <v>0</v>
      </c>
      <c r="AV119" s="5">
        <v>0</v>
      </c>
      <c r="AW119" s="5">
        <v>0</v>
      </c>
      <c r="AX119" s="5">
        <v>287.7</v>
      </c>
      <c r="AY119" s="5">
        <v>95</v>
      </c>
      <c r="AZ119" s="5">
        <v>50</v>
      </c>
      <c r="BA119" s="5">
        <v>145</v>
      </c>
      <c r="BB119" s="5">
        <v>6</v>
      </c>
      <c r="BC119" s="5">
        <v>20</v>
      </c>
      <c r="BD119" s="5">
        <v>35</v>
      </c>
      <c r="BE119" s="5">
        <v>15</v>
      </c>
      <c r="BF119" s="5">
        <v>8</v>
      </c>
      <c r="BG119" s="5">
        <v>30</v>
      </c>
      <c r="BH119" s="5">
        <v>20</v>
      </c>
      <c r="BI119" s="5">
        <v>20</v>
      </c>
      <c r="BJ119" s="5">
        <v>4</v>
      </c>
      <c r="BK119" s="5">
        <v>158</v>
      </c>
      <c r="BL119" s="5">
        <v>1210.2</v>
      </c>
      <c r="BM119" s="5">
        <v>66.4</v>
      </c>
      <c r="BN119" s="5">
        <v>-686.4</v>
      </c>
      <c r="BO119" s="5">
        <v>590.7</v>
      </c>
      <c r="BP119" s="5">
        <v>20.6</v>
      </c>
      <c r="BQ119" s="5">
        <v>98.3</v>
      </c>
      <c r="BR119" s="5">
        <v>62.7</v>
      </c>
      <c r="BS119" s="12">
        <v>0</v>
      </c>
      <c r="BT119">
        <v>-55.6</v>
      </c>
      <c r="BU119">
        <v>-54.6</v>
      </c>
      <c r="BV119" s="7">
        <v>-55.6</v>
      </c>
    </row>
    <row r="120" spans="1:74" ht="12.75">
      <c r="A120" s="6" t="s">
        <v>401</v>
      </c>
      <c r="B120">
        <v>5036.5</v>
      </c>
      <c r="C120">
        <v>3284.1</v>
      </c>
      <c r="D120">
        <v>800.8</v>
      </c>
      <c r="E120">
        <v>1201.1</v>
      </c>
      <c r="F120">
        <v>1997.8</v>
      </c>
      <c r="G120">
        <v>912.5</v>
      </c>
      <c r="H120">
        <v>1491.7</v>
      </c>
      <c r="I120">
        <v>-770.9</v>
      </c>
      <c r="J120">
        <v>-109.5</v>
      </c>
      <c r="K120">
        <v>-149</v>
      </c>
      <c r="L120">
        <v>-149</v>
      </c>
      <c r="M120">
        <v>17.6</v>
      </c>
      <c r="N120">
        <v>-8.6</v>
      </c>
      <c r="O120">
        <v>12.2</v>
      </c>
      <c r="P120">
        <v>12.1</v>
      </c>
      <c r="Q120">
        <v>11.8</v>
      </c>
      <c r="R120">
        <v>-252.8</v>
      </c>
      <c r="S120">
        <v>0</v>
      </c>
      <c r="T120">
        <v>0</v>
      </c>
      <c r="U120">
        <v>287.7</v>
      </c>
      <c r="V120">
        <v>0</v>
      </c>
      <c r="W120">
        <v>287.7</v>
      </c>
      <c r="X120">
        <v>-150</v>
      </c>
      <c r="Y120">
        <v>121.9</v>
      </c>
      <c r="Z120">
        <v>-130.2</v>
      </c>
      <c r="AA120">
        <v>402.5</v>
      </c>
      <c r="AB120">
        <v>464.1</v>
      </c>
      <c r="AC120">
        <v>709.8</v>
      </c>
      <c r="AD120">
        <v>1744.8</v>
      </c>
      <c r="AE120">
        <v>-435.9</v>
      </c>
      <c r="AF120">
        <v>671.7</v>
      </c>
      <c r="AG120">
        <v>842.8</v>
      </c>
      <c r="AH120" s="7">
        <v>161.8</v>
      </c>
      <c r="AI120">
        <v>3</v>
      </c>
      <c r="AJ120">
        <v>14.6</v>
      </c>
      <c r="AK120">
        <v>30</v>
      </c>
      <c r="AL120">
        <v>222</v>
      </c>
      <c r="AM120">
        <v>20</v>
      </c>
      <c r="AN120">
        <v>570</v>
      </c>
      <c r="AO120">
        <v>513.7</v>
      </c>
      <c r="AP120">
        <v>196</v>
      </c>
      <c r="AQ120" s="7">
        <v>212</v>
      </c>
      <c r="AR120">
        <v>75</v>
      </c>
      <c r="AS120" s="16">
        <v>121</v>
      </c>
      <c r="AT120" s="6">
        <v>24.6</v>
      </c>
      <c r="AU120" s="5">
        <v>0</v>
      </c>
      <c r="AV120" s="5">
        <v>0</v>
      </c>
      <c r="AW120" s="5">
        <v>0</v>
      </c>
      <c r="AX120" s="5">
        <v>287.7</v>
      </c>
      <c r="AY120" s="5">
        <v>95</v>
      </c>
      <c r="AZ120" s="5">
        <v>50</v>
      </c>
      <c r="BA120" s="5">
        <v>145</v>
      </c>
      <c r="BB120" s="5">
        <v>6</v>
      </c>
      <c r="BC120" s="5">
        <v>20</v>
      </c>
      <c r="BD120" s="5">
        <v>35</v>
      </c>
      <c r="BE120" s="5">
        <v>15</v>
      </c>
      <c r="BF120" s="5">
        <v>8</v>
      </c>
      <c r="BG120" s="5">
        <v>30</v>
      </c>
      <c r="BH120" s="5">
        <v>20</v>
      </c>
      <c r="BI120" s="5">
        <v>20</v>
      </c>
      <c r="BJ120" s="5">
        <v>4</v>
      </c>
      <c r="BK120" s="5">
        <v>158</v>
      </c>
      <c r="BL120" s="5">
        <v>1210.2</v>
      </c>
      <c r="BM120" s="5">
        <v>63.3</v>
      </c>
      <c r="BN120" s="5">
        <v>-683.3</v>
      </c>
      <c r="BO120" s="5">
        <v>590.7</v>
      </c>
      <c r="BP120" s="5">
        <v>20.6</v>
      </c>
      <c r="BQ120" s="5">
        <v>96.4</v>
      </c>
      <c r="BR120" s="5">
        <v>60.9</v>
      </c>
      <c r="BS120" s="12">
        <v>0</v>
      </c>
      <c r="BT120">
        <v>-30.6</v>
      </c>
      <c r="BU120">
        <v>-29.6</v>
      </c>
      <c r="BV120" s="7">
        <v>-30.6</v>
      </c>
    </row>
    <row r="121" spans="1:74" ht="12.75">
      <c r="A121" s="3" t="s">
        <v>402</v>
      </c>
      <c r="B121" s="2">
        <v>5097.7</v>
      </c>
      <c r="C121" s="2">
        <v>3395.4</v>
      </c>
      <c r="D121" s="2">
        <v>800.8</v>
      </c>
      <c r="E121" s="2">
        <v>1201.1</v>
      </c>
      <c r="F121" s="2">
        <v>1997.4</v>
      </c>
      <c r="G121" s="2">
        <v>981.2</v>
      </c>
      <c r="H121" s="2">
        <v>1491.7</v>
      </c>
      <c r="I121" s="2">
        <v>-702.6</v>
      </c>
      <c r="J121" s="2">
        <v>-72.4</v>
      </c>
      <c r="K121" s="2">
        <v>-113.7</v>
      </c>
      <c r="L121" s="2">
        <v>-113.7</v>
      </c>
      <c r="M121" s="2">
        <v>24.4</v>
      </c>
      <c r="N121" s="2">
        <v>1.7</v>
      </c>
      <c r="O121" s="2">
        <v>17</v>
      </c>
      <c r="P121" s="2">
        <v>13.1</v>
      </c>
      <c r="Q121" s="2">
        <v>12.8</v>
      </c>
      <c r="R121" s="2">
        <v>-158.4</v>
      </c>
      <c r="S121" s="2">
        <v>0</v>
      </c>
      <c r="T121" s="2">
        <v>0</v>
      </c>
      <c r="U121" s="2">
        <v>287.7</v>
      </c>
      <c r="V121" s="2">
        <v>0</v>
      </c>
      <c r="W121" s="2">
        <v>287.7</v>
      </c>
      <c r="X121" s="2">
        <v>0</v>
      </c>
      <c r="Y121" s="2">
        <v>121.9</v>
      </c>
      <c r="Z121" s="2">
        <v>-14.1</v>
      </c>
      <c r="AA121" s="2">
        <v>446.1</v>
      </c>
      <c r="AB121" s="2">
        <v>504.5</v>
      </c>
      <c r="AC121" s="2">
        <v>760</v>
      </c>
      <c r="AD121" s="2">
        <v>1764.6</v>
      </c>
      <c r="AE121" s="2">
        <v>-441.7</v>
      </c>
      <c r="AF121" s="2">
        <v>707.8</v>
      </c>
      <c r="AG121" s="2">
        <v>881.7</v>
      </c>
      <c r="AH121" s="4">
        <v>69.4</v>
      </c>
      <c r="AI121" s="2">
        <v>-59.3</v>
      </c>
      <c r="AJ121" s="2">
        <v>76.9</v>
      </c>
      <c r="AK121" s="2">
        <v>64.6</v>
      </c>
      <c r="AL121" s="2">
        <v>158.7</v>
      </c>
      <c r="AM121" s="2">
        <v>20</v>
      </c>
      <c r="AN121" s="2">
        <v>570</v>
      </c>
      <c r="AO121" s="2">
        <v>513.7</v>
      </c>
      <c r="AP121" s="2">
        <v>196</v>
      </c>
      <c r="AQ121" s="4">
        <v>212</v>
      </c>
      <c r="AR121" s="2">
        <v>75</v>
      </c>
      <c r="AS121" s="49">
        <v>121</v>
      </c>
      <c r="AT121" s="3">
        <v>24.2</v>
      </c>
      <c r="AU121" s="8">
        <v>0</v>
      </c>
      <c r="AV121" s="8">
        <v>0</v>
      </c>
      <c r="AW121" s="8">
        <v>0</v>
      </c>
      <c r="AX121" s="8">
        <v>287.7</v>
      </c>
      <c r="AY121" s="8">
        <v>95</v>
      </c>
      <c r="AZ121" s="8">
        <v>50</v>
      </c>
      <c r="BA121" s="8">
        <v>145</v>
      </c>
      <c r="BB121" s="8">
        <v>6</v>
      </c>
      <c r="BC121" s="8">
        <v>20</v>
      </c>
      <c r="BD121" s="8">
        <v>35</v>
      </c>
      <c r="BE121" s="8">
        <v>15</v>
      </c>
      <c r="BF121" s="8">
        <v>8</v>
      </c>
      <c r="BG121" s="8">
        <v>30</v>
      </c>
      <c r="BH121" s="8">
        <v>20</v>
      </c>
      <c r="BI121" s="8">
        <v>20</v>
      </c>
      <c r="BJ121" s="8">
        <v>4</v>
      </c>
      <c r="BK121" s="8">
        <v>158</v>
      </c>
      <c r="BL121" s="8">
        <v>1210.2</v>
      </c>
      <c r="BM121" s="8">
        <v>50.4</v>
      </c>
      <c r="BN121" s="8">
        <v>-670.5</v>
      </c>
      <c r="BO121" s="8">
        <v>590.7</v>
      </c>
      <c r="BP121" s="8">
        <v>20.6</v>
      </c>
      <c r="BQ121" s="8">
        <v>87.4</v>
      </c>
      <c r="BR121" s="8">
        <v>52.2</v>
      </c>
      <c r="BS121" s="13">
        <v>0</v>
      </c>
      <c r="BT121" s="2">
        <v>-30.6</v>
      </c>
      <c r="BU121" s="2">
        <v>-29.6</v>
      </c>
      <c r="BV121" s="4">
        <v>-30.6</v>
      </c>
    </row>
    <row r="122" spans="1:74" ht="12.75">
      <c r="A122" s="6" t="s">
        <v>598</v>
      </c>
      <c r="B122">
        <v>4751</v>
      </c>
      <c r="C122">
        <v>3111.1</v>
      </c>
      <c r="D122">
        <v>800.8</v>
      </c>
      <c r="E122">
        <v>1201.1</v>
      </c>
      <c r="F122">
        <v>2000</v>
      </c>
      <c r="G122">
        <v>549.3</v>
      </c>
      <c r="H122">
        <v>1491.7</v>
      </c>
      <c r="I122">
        <v>-1196.4</v>
      </c>
      <c r="J122">
        <v>8</v>
      </c>
      <c r="K122">
        <v>-324.8</v>
      </c>
      <c r="L122">
        <v>-324.8</v>
      </c>
      <c r="M122">
        <v>30.1</v>
      </c>
      <c r="N122">
        <v>-10.8</v>
      </c>
      <c r="O122">
        <v>9.1</v>
      </c>
      <c r="P122">
        <v>13.5</v>
      </c>
      <c r="Q122">
        <v>13.3</v>
      </c>
      <c r="R122">
        <v>-594.4</v>
      </c>
      <c r="S122">
        <v>0</v>
      </c>
      <c r="T122">
        <v>0</v>
      </c>
      <c r="U122">
        <v>286</v>
      </c>
      <c r="V122">
        <v>0</v>
      </c>
      <c r="W122">
        <v>286</v>
      </c>
      <c r="X122">
        <v>-150</v>
      </c>
      <c r="Y122">
        <v>120.2</v>
      </c>
      <c r="Z122">
        <v>-239.2</v>
      </c>
      <c r="AA122">
        <v>593.5</v>
      </c>
      <c r="AB122">
        <v>581.4</v>
      </c>
      <c r="AC122">
        <v>907.6</v>
      </c>
      <c r="AD122">
        <v>1861.7</v>
      </c>
      <c r="AE122">
        <v>-462.1</v>
      </c>
      <c r="AF122">
        <v>855.1</v>
      </c>
      <c r="AG122">
        <v>853.5</v>
      </c>
      <c r="AH122" s="7">
        <v>495.3</v>
      </c>
      <c r="AI122">
        <v>-328.4</v>
      </c>
      <c r="AJ122">
        <v>345.4</v>
      </c>
      <c r="AK122">
        <v>220.4</v>
      </c>
      <c r="AL122">
        <v>-100.4</v>
      </c>
      <c r="AM122">
        <v>20</v>
      </c>
      <c r="AN122">
        <v>570</v>
      </c>
      <c r="AO122">
        <v>513.7</v>
      </c>
      <c r="AP122">
        <v>196</v>
      </c>
      <c r="AQ122" s="7">
        <v>212</v>
      </c>
      <c r="AR122">
        <v>75</v>
      </c>
      <c r="AS122" s="16">
        <v>121</v>
      </c>
      <c r="AT122" s="6">
        <v>23.8</v>
      </c>
      <c r="AU122" s="5">
        <v>0</v>
      </c>
      <c r="AV122" s="5">
        <v>0</v>
      </c>
      <c r="AW122" s="5">
        <v>0</v>
      </c>
      <c r="AX122" s="5">
        <v>286</v>
      </c>
      <c r="AY122" s="5">
        <v>95</v>
      </c>
      <c r="AZ122" s="5">
        <v>50</v>
      </c>
      <c r="BA122" s="5">
        <v>145</v>
      </c>
      <c r="BB122" s="5">
        <v>6</v>
      </c>
      <c r="BC122" s="5">
        <v>20</v>
      </c>
      <c r="BD122" s="5">
        <v>35</v>
      </c>
      <c r="BE122" s="5">
        <v>15</v>
      </c>
      <c r="BF122" s="5">
        <v>8</v>
      </c>
      <c r="BG122" s="5">
        <v>30</v>
      </c>
      <c r="BH122" s="5">
        <v>20</v>
      </c>
      <c r="BI122" s="5">
        <v>20</v>
      </c>
      <c r="BJ122" s="5">
        <v>4</v>
      </c>
      <c r="BK122" s="5">
        <v>158</v>
      </c>
      <c r="BL122" s="5">
        <v>1210.2</v>
      </c>
      <c r="BM122" s="5">
        <v>36.2</v>
      </c>
      <c r="BN122" s="5">
        <v>-658</v>
      </c>
      <c r="BO122" s="5">
        <v>589</v>
      </c>
      <c r="BP122" s="5">
        <v>23.2</v>
      </c>
      <c r="BQ122" s="5">
        <v>41.9</v>
      </c>
      <c r="BR122" s="5">
        <v>18.2</v>
      </c>
      <c r="BS122" s="12">
        <v>0</v>
      </c>
      <c r="BT122">
        <v>-55.6</v>
      </c>
      <c r="BU122">
        <v>-54.6</v>
      </c>
      <c r="BV122" s="7">
        <v>-55.6</v>
      </c>
    </row>
    <row r="123" spans="1:74" ht="12.75">
      <c r="A123" s="6" t="s">
        <v>599</v>
      </c>
      <c r="B123">
        <v>4969.2</v>
      </c>
      <c r="C123">
        <v>3220.5</v>
      </c>
      <c r="D123">
        <v>800.8</v>
      </c>
      <c r="E123">
        <v>1201.1</v>
      </c>
      <c r="F123">
        <v>1998.3</v>
      </c>
      <c r="G123">
        <v>829.1</v>
      </c>
      <c r="H123">
        <v>1491.7</v>
      </c>
      <c r="I123">
        <v>-850.1</v>
      </c>
      <c r="J123">
        <v>-168.9</v>
      </c>
      <c r="K123">
        <v>-191.9</v>
      </c>
      <c r="L123">
        <v>-191.9</v>
      </c>
      <c r="M123">
        <v>9.1</v>
      </c>
      <c r="N123">
        <v>-23.7</v>
      </c>
      <c r="O123">
        <v>4.5</v>
      </c>
      <c r="P123">
        <v>11</v>
      </c>
      <c r="Q123">
        <v>10.7</v>
      </c>
      <c r="R123">
        <v>-372.2</v>
      </c>
      <c r="S123">
        <v>0</v>
      </c>
      <c r="T123">
        <v>0</v>
      </c>
      <c r="U123">
        <v>286</v>
      </c>
      <c r="V123">
        <v>0</v>
      </c>
      <c r="W123">
        <v>286</v>
      </c>
      <c r="X123">
        <v>-150</v>
      </c>
      <c r="Y123">
        <v>120.2</v>
      </c>
      <c r="Z123">
        <v>-168.2</v>
      </c>
      <c r="AA123">
        <v>421.8</v>
      </c>
      <c r="AB123">
        <v>471.5</v>
      </c>
      <c r="AC123">
        <v>727.4</v>
      </c>
      <c r="AD123">
        <v>1801.1</v>
      </c>
      <c r="AE123">
        <v>-407.9</v>
      </c>
      <c r="AF123">
        <v>691.4</v>
      </c>
      <c r="AG123">
        <v>862.7</v>
      </c>
      <c r="AH123" s="7">
        <v>277.9</v>
      </c>
      <c r="AI123">
        <v>-112.5</v>
      </c>
      <c r="AJ123">
        <v>130.1</v>
      </c>
      <c r="AK123">
        <v>104.4</v>
      </c>
      <c r="AL123">
        <v>105.7</v>
      </c>
      <c r="AM123">
        <v>20</v>
      </c>
      <c r="AN123">
        <v>570</v>
      </c>
      <c r="AO123">
        <v>513.7</v>
      </c>
      <c r="AP123">
        <v>196</v>
      </c>
      <c r="AQ123" s="7">
        <v>212</v>
      </c>
      <c r="AR123">
        <v>75</v>
      </c>
      <c r="AS123" s="16">
        <v>121</v>
      </c>
      <c r="AT123" s="6">
        <v>25.2</v>
      </c>
      <c r="AU123" s="5">
        <v>0</v>
      </c>
      <c r="AV123" s="5">
        <v>0</v>
      </c>
      <c r="AW123" s="5">
        <v>0</v>
      </c>
      <c r="AX123" s="5">
        <v>286</v>
      </c>
      <c r="AY123" s="5">
        <v>95</v>
      </c>
      <c r="AZ123" s="5">
        <v>50</v>
      </c>
      <c r="BA123" s="5">
        <v>145</v>
      </c>
      <c r="BB123" s="5">
        <v>6</v>
      </c>
      <c r="BC123" s="5">
        <v>20</v>
      </c>
      <c r="BD123" s="5">
        <v>35</v>
      </c>
      <c r="BE123" s="5">
        <v>15</v>
      </c>
      <c r="BF123" s="5">
        <v>8</v>
      </c>
      <c r="BG123" s="5">
        <v>30</v>
      </c>
      <c r="BH123" s="5">
        <v>20</v>
      </c>
      <c r="BI123" s="5">
        <v>20</v>
      </c>
      <c r="BJ123" s="5">
        <v>4</v>
      </c>
      <c r="BK123" s="5">
        <v>158</v>
      </c>
      <c r="BL123" s="5">
        <v>1210.2</v>
      </c>
      <c r="BM123" s="5">
        <v>84.2</v>
      </c>
      <c r="BN123" s="5">
        <v>-705.9</v>
      </c>
      <c r="BO123" s="5">
        <v>589</v>
      </c>
      <c r="BP123" s="5">
        <v>23</v>
      </c>
      <c r="BQ123" s="9">
        <v>108.2</v>
      </c>
      <c r="BR123" s="5">
        <v>72.1</v>
      </c>
      <c r="BS123" s="12">
        <v>0</v>
      </c>
      <c r="BT123">
        <v>-55.6</v>
      </c>
      <c r="BU123">
        <v>-54.6</v>
      </c>
      <c r="BV123" s="7">
        <v>-55.6</v>
      </c>
    </row>
    <row r="124" spans="1:74" ht="12.75">
      <c r="A124" s="6" t="s">
        <v>600</v>
      </c>
      <c r="B124">
        <v>5030.2</v>
      </c>
      <c r="C124">
        <v>3334.2</v>
      </c>
      <c r="D124">
        <v>800.8</v>
      </c>
      <c r="E124">
        <v>1201.1</v>
      </c>
      <c r="F124">
        <v>1997.9</v>
      </c>
      <c r="G124">
        <v>897.4</v>
      </c>
      <c r="H124">
        <v>1491.7</v>
      </c>
      <c r="I124">
        <v>-785.5</v>
      </c>
      <c r="J124">
        <v>-130.6</v>
      </c>
      <c r="K124">
        <v>-158.5</v>
      </c>
      <c r="L124">
        <v>-158.5</v>
      </c>
      <c r="M124">
        <v>15.1</v>
      </c>
      <c r="N124">
        <v>-14.5</v>
      </c>
      <c r="O124">
        <v>8.5</v>
      </c>
      <c r="P124">
        <v>11.8</v>
      </c>
      <c r="Q124">
        <v>11.5</v>
      </c>
      <c r="R124">
        <v>-284.6</v>
      </c>
      <c r="S124">
        <v>0</v>
      </c>
      <c r="T124">
        <v>0</v>
      </c>
      <c r="U124">
        <v>286</v>
      </c>
      <c r="V124">
        <v>0</v>
      </c>
      <c r="W124">
        <v>286</v>
      </c>
      <c r="X124">
        <v>0</v>
      </c>
      <c r="Y124">
        <v>120.2</v>
      </c>
      <c r="Z124">
        <v>-54</v>
      </c>
      <c r="AA124">
        <v>468.3</v>
      </c>
      <c r="AB124">
        <v>514.1</v>
      </c>
      <c r="AC124">
        <v>780.6</v>
      </c>
      <c r="AD124">
        <v>1822.7</v>
      </c>
      <c r="AE124">
        <v>-414</v>
      </c>
      <c r="AF124">
        <v>728.9</v>
      </c>
      <c r="AG124">
        <v>903.2</v>
      </c>
      <c r="AH124" s="7">
        <v>192.6</v>
      </c>
      <c r="AI124">
        <v>-181.7</v>
      </c>
      <c r="AJ124">
        <v>199.3</v>
      </c>
      <c r="AK124">
        <v>141.3</v>
      </c>
      <c r="AL124">
        <v>37.9</v>
      </c>
      <c r="AM124">
        <v>20</v>
      </c>
      <c r="AN124">
        <v>570</v>
      </c>
      <c r="AO124">
        <v>513.7</v>
      </c>
      <c r="AP124">
        <v>196</v>
      </c>
      <c r="AQ124" s="7">
        <v>212</v>
      </c>
      <c r="AR124">
        <v>75</v>
      </c>
      <c r="AS124" s="16">
        <v>121</v>
      </c>
      <c r="AT124" s="6">
        <v>24.7</v>
      </c>
      <c r="AU124" s="5">
        <v>0</v>
      </c>
      <c r="AV124" s="5">
        <v>0</v>
      </c>
      <c r="AW124" s="5">
        <v>0</v>
      </c>
      <c r="AX124" s="5">
        <v>286</v>
      </c>
      <c r="AY124" s="5">
        <v>95</v>
      </c>
      <c r="AZ124" s="5">
        <v>50</v>
      </c>
      <c r="BA124" s="5">
        <v>145</v>
      </c>
      <c r="BB124" s="5">
        <v>6</v>
      </c>
      <c r="BC124" s="5">
        <v>20</v>
      </c>
      <c r="BD124" s="5">
        <v>35</v>
      </c>
      <c r="BE124" s="5">
        <v>15</v>
      </c>
      <c r="BF124" s="5">
        <v>8</v>
      </c>
      <c r="BG124" s="5">
        <v>30</v>
      </c>
      <c r="BH124" s="5">
        <v>20</v>
      </c>
      <c r="BI124" s="5">
        <v>20</v>
      </c>
      <c r="BJ124" s="5">
        <v>4</v>
      </c>
      <c r="BK124" s="5">
        <v>158</v>
      </c>
      <c r="BL124" s="5">
        <v>1210.2</v>
      </c>
      <c r="BM124" s="5">
        <v>66.5</v>
      </c>
      <c r="BN124" s="5">
        <v>-688.3</v>
      </c>
      <c r="BO124" s="5">
        <v>589</v>
      </c>
      <c r="BP124" s="5">
        <v>23</v>
      </c>
      <c r="BQ124" s="5">
        <v>98.3</v>
      </c>
      <c r="BR124" s="5">
        <v>62.5</v>
      </c>
      <c r="BS124" s="12">
        <v>0</v>
      </c>
      <c r="BT124">
        <v>-55.6</v>
      </c>
      <c r="BU124">
        <v>-54.6</v>
      </c>
      <c r="BV124" s="7">
        <v>-55.6</v>
      </c>
    </row>
    <row r="125" spans="1:74" ht="12.75">
      <c r="A125" s="6" t="s">
        <v>601</v>
      </c>
      <c r="B125">
        <v>5034.7</v>
      </c>
      <c r="C125">
        <v>3281.8</v>
      </c>
      <c r="D125">
        <v>800.8</v>
      </c>
      <c r="E125">
        <v>1201.1</v>
      </c>
      <c r="F125">
        <v>1997.9</v>
      </c>
      <c r="G125">
        <v>911.6</v>
      </c>
      <c r="H125">
        <v>1491.7</v>
      </c>
      <c r="I125">
        <v>-772</v>
      </c>
      <c r="J125">
        <v>-109.7</v>
      </c>
      <c r="K125">
        <v>-149.5</v>
      </c>
      <c r="L125">
        <v>-149.5</v>
      </c>
      <c r="M125">
        <v>17.5</v>
      </c>
      <c r="N125">
        <v>-8.7</v>
      </c>
      <c r="O125">
        <v>12.2</v>
      </c>
      <c r="P125">
        <v>12.1</v>
      </c>
      <c r="Q125">
        <v>11.8</v>
      </c>
      <c r="R125">
        <v>-254</v>
      </c>
      <c r="S125">
        <v>0</v>
      </c>
      <c r="T125">
        <v>0</v>
      </c>
      <c r="U125">
        <v>286</v>
      </c>
      <c r="V125">
        <v>0</v>
      </c>
      <c r="W125">
        <v>286</v>
      </c>
      <c r="X125">
        <v>-150</v>
      </c>
      <c r="Y125">
        <v>120.2</v>
      </c>
      <c r="Z125">
        <v>-131.8</v>
      </c>
      <c r="AA125">
        <v>402.3</v>
      </c>
      <c r="AB125">
        <v>463.8</v>
      </c>
      <c r="AC125">
        <v>709.6</v>
      </c>
      <c r="AD125">
        <v>1744.7</v>
      </c>
      <c r="AE125">
        <v>-435.8</v>
      </c>
      <c r="AF125">
        <v>671.2</v>
      </c>
      <c r="AG125">
        <v>842.4</v>
      </c>
      <c r="AH125" s="7">
        <v>161.4</v>
      </c>
      <c r="AI125">
        <v>3.5</v>
      </c>
      <c r="AJ125">
        <v>14.2</v>
      </c>
      <c r="AK125">
        <v>29.8</v>
      </c>
      <c r="AL125">
        <v>222.4</v>
      </c>
      <c r="AM125">
        <v>20</v>
      </c>
      <c r="AN125">
        <v>570</v>
      </c>
      <c r="AO125">
        <v>513.7</v>
      </c>
      <c r="AP125">
        <v>196</v>
      </c>
      <c r="AQ125" s="7">
        <v>212</v>
      </c>
      <c r="AR125">
        <v>75</v>
      </c>
      <c r="AS125" s="16">
        <v>121</v>
      </c>
      <c r="AT125" s="6">
        <v>24.6</v>
      </c>
      <c r="AU125" s="5">
        <v>0</v>
      </c>
      <c r="AV125" s="5">
        <v>0</v>
      </c>
      <c r="AW125" s="5">
        <v>0</v>
      </c>
      <c r="AX125" s="5">
        <v>286</v>
      </c>
      <c r="AY125" s="5">
        <v>95</v>
      </c>
      <c r="AZ125" s="5">
        <v>50</v>
      </c>
      <c r="BA125" s="5">
        <v>145</v>
      </c>
      <c r="BB125" s="5">
        <v>6</v>
      </c>
      <c r="BC125" s="5">
        <v>20</v>
      </c>
      <c r="BD125" s="5">
        <v>35</v>
      </c>
      <c r="BE125" s="5">
        <v>15</v>
      </c>
      <c r="BF125" s="5">
        <v>8</v>
      </c>
      <c r="BG125" s="5">
        <v>30</v>
      </c>
      <c r="BH125" s="5">
        <v>20</v>
      </c>
      <c r="BI125" s="5">
        <v>20</v>
      </c>
      <c r="BJ125" s="5">
        <v>4</v>
      </c>
      <c r="BK125" s="5">
        <v>158</v>
      </c>
      <c r="BL125" s="5">
        <v>1210.2</v>
      </c>
      <c r="BM125" s="5">
        <v>63.4</v>
      </c>
      <c r="BN125" s="5">
        <v>-685.2</v>
      </c>
      <c r="BO125" s="5">
        <v>589</v>
      </c>
      <c r="BP125" s="5">
        <v>23</v>
      </c>
      <c r="BQ125" s="5">
        <v>96.4</v>
      </c>
      <c r="BR125" s="5">
        <v>60.7</v>
      </c>
      <c r="BS125" s="12">
        <v>0</v>
      </c>
      <c r="BT125">
        <v>-30.6</v>
      </c>
      <c r="BU125">
        <v>-29.6</v>
      </c>
      <c r="BV125" s="7">
        <v>-30.6</v>
      </c>
    </row>
    <row r="126" spans="1:74" ht="13.5" thickBot="1">
      <c r="A126" s="29" t="s">
        <v>602</v>
      </c>
      <c r="B126" s="26">
        <v>5096</v>
      </c>
      <c r="C126" s="26">
        <v>3393.2</v>
      </c>
      <c r="D126" s="26">
        <v>800.8</v>
      </c>
      <c r="E126" s="26">
        <v>1201.1</v>
      </c>
      <c r="F126" s="26">
        <v>1997.4</v>
      </c>
      <c r="G126" s="26">
        <v>980.3</v>
      </c>
      <c r="H126" s="26">
        <v>1491.7</v>
      </c>
      <c r="I126" s="26">
        <v>-703.8</v>
      </c>
      <c r="J126" s="26">
        <v>-72.7</v>
      </c>
      <c r="K126" s="26">
        <v>-114.2</v>
      </c>
      <c r="L126" s="26">
        <v>-114.2</v>
      </c>
      <c r="M126" s="26">
        <v>24.4</v>
      </c>
      <c r="N126" s="26">
        <v>1.6</v>
      </c>
      <c r="O126" s="26">
        <v>17</v>
      </c>
      <c r="P126" s="26">
        <v>13</v>
      </c>
      <c r="Q126" s="26">
        <v>12.8</v>
      </c>
      <c r="R126" s="26">
        <v>-159.7</v>
      </c>
      <c r="S126" s="26">
        <v>0</v>
      </c>
      <c r="T126" s="26">
        <v>0</v>
      </c>
      <c r="U126" s="26">
        <v>286</v>
      </c>
      <c r="V126" s="26">
        <v>0</v>
      </c>
      <c r="W126" s="26">
        <v>286</v>
      </c>
      <c r="X126" s="26">
        <v>0</v>
      </c>
      <c r="Y126" s="26">
        <v>120.2</v>
      </c>
      <c r="Z126" s="26">
        <v>-15.7</v>
      </c>
      <c r="AA126" s="26">
        <v>445.9</v>
      </c>
      <c r="AB126" s="26">
        <v>504.3</v>
      </c>
      <c r="AC126" s="26">
        <v>759.7</v>
      </c>
      <c r="AD126" s="26">
        <v>1764.5</v>
      </c>
      <c r="AE126" s="26">
        <v>-441.6</v>
      </c>
      <c r="AF126" s="26">
        <v>707.3</v>
      </c>
      <c r="AG126" s="26">
        <v>881.4</v>
      </c>
      <c r="AH126" s="27">
        <v>69</v>
      </c>
      <c r="AI126" s="26">
        <v>-58.8</v>
      </c>
      <c r="AJ126" s="26">
        <v>76.5</v>
      </c>
      <c r="AK126" s="26">
        <v>64.3</v>
      </c>
      <c r="AL126" s="26">
        <v>159.1</v>
      </c>
      <c r="AM126" s="26">
        <v>20</v>
      </c>
      <c r="AN126" s="26">
        <v>570</v>
      </c>
      <c r="AO126" s="26">
        <v>513.7</v>
      </c>
      <c r="AP126" s="26">
        <v>196</v>
      </c>
      <c r="AQ126" s="27">
        <v>212</v>
      </c>
      <c r="AR126" s="26">
        <v>75</v>
      </c>
      <c r="AS126" s="33">
        <v>121</v>
      </c>
      <c r="AT126" s="29">
        <v>24.2</v>
      </c>
      <c r="AU126" s="28">
        <v>0</v>
      </c>
      <c r="AV126" s="28">
        <v>0</v>
      </c>
      <c r="AW126" s="28">
        <v>0</v>
      </c>
      <c r="AX126" s="28">
        <v>286</v>
      </c>
      <c r="AY126" s="28">
        <v>95</v>
      </c>
      <c r="AZ126" s="28">
        <v>50</v>
      </c>
      <c r="BA126" s="28">
        <v>145</v>
      </c>
      <c r="BB126" s="28">
        <v>6</v>
      </c>
      <c r="BC126" s="28">
        <v>20</v>
      </c>
      <c r="BD126" s="28">
        <v>35</v>
      </c>
      <c r="BE126" s="28">
        <v>15</v>
      </c>
      <c r="BF126" s="28">
        <v>8</v>
      </c>
      <c r="BG126" s="28">
        <v>30</v>
      </c>
      <c r="BH126" s="28">
        <v>20</v>
      </c>
      <c r="BI126" s="28">
        <v>20</v>
      </c>
      <c r="BJ126" s="28">
        <v>4</v>
      </c>
      <c r="BK126" s="28">
        <v>158</v>
      </c>
      <c r="BL126" s="28">
        <v>1210.2</v>
      </c>
      <c r="BM126" s="28">
        <v>50.5</v>
      </c>
      <c r="BN126" s="28">
        <v>-672.3</v>
      </c>
      <c r="BO126" s="28">
        <v>589</v>
      </c>
      <c r="BP126" s="28">
        <v>23.1</v>
      </c>
      <c r="BQ126" s="28">
        <v>87.3</v>
      </c>
      <c r="BR126" s="28">
        <v>51.9</v>
      </c>
      <c r="BS126" s="25">
        <v>0</v>
      </c>
      <c r="BT126" s="26">
        <v>-30.6</v>
      </c>
      <c r="BU126" s="26">
        <v>-29.6</v>
      </c>
      <c r="BV126" s="27">
        <v>-30.6</v>
      </c>
    </row>
    <row r="127" spans="1:74" ht="12.75">
      <c r="A127" s="6" t="s">
        <v>104</v>
      </c>
      <c r="B127">
        <v>4904.9</v>
      </c>
      <c r="C127">
        <v>3149.4</v>
      </c>
      <c r="D127">
        <v>800.8</v>
      </c>
      <c r="E127">
        <v>1201.1</v>
      </c>
      <c r="F127">
        <v>2000</v>
      </c>
      <c r="G127">
        <v>75.1</v>
      </c>
      <c r="H127" s="1">
        <v>1013.1</v>
      </c>
      <c r="I127" s="1">
        <v>-1280.7</v>
      </c>
      <c r="J127" s="1">
        <v>4.4</v>
      </c>
      <c r="K127" s="1">
        <v>-360.8</v>
      </c>
      <c r="L127" s="1">
        <v>-360.8</v>
      </c>
      <c r="M127" s="1">
        <v>27.9</v>
      </c>
      <c r="N127" s="1">
        <v>-17.7</v>
      </c>
      <c r="O127" s="1">
        <v>5.3</v>
      </c>
      <c r="P127" s="1">
        <v>13.1</v>
      </c>
      <c r="Q127" s="1">
        <v>12.8</v>
      </c>
      <c r="R127" s="1">
        <v>-680.2</v>
      </c>
      <c r="S127" s="1">
        <v>0</v>
      </c>
      <c r="T127" s="1">
        <v>0</v>
      </c>
      <c r="U127" s="1">
        <v>292</v>
      </c>
      <c r="V127" s="1">
        <v>0</v>
      </c>
      <c r="W127" s="1">
        <v>292</v>
      </c>
      <c r="X127" s="1">
        <v>-150</v>
      </c>
      <c r="Y127" s="1">
        <v>126.1</v>
      </c>
      <c r="Z127" s="1">
        <v>-253.9</v>
      </c>
      <c r="AA127" s="1">
        <v>416.2</v>
      </c>
      <c r="AB127" s="1">
        <v>446.8</v>
      </c>
      <c r="AC127" s="1">
        <v>738.2</v>
      </c>
      <c r="AD127" s="1">
        <v>1782.7</v>
      </c>
      <c r="AE127" s="1">
        <v>-553.4</v>
      </c>
      <c r="AF127" s="1">
        <v>817.5</v>
      </c>
      <c r="AG127" s="1">
        <v>897.2</v>
      </c>
      <c r="AH127" s="6">
        <v>583.8</v>
      </c>
      <c r="AI127" s="1">
        <v>-416.3</v>
      </c>
      <c r="AJ127" s="1">
        <v>432.7</v>
      </c>
      <c r="AK127" s="1">
        <v>163.3</v>
      </c>
      <c r="AL127" s="1">
        <v>-180.2</v>
      </c>
      <c r="AM127" s="1">
        <v>20</v>
      </c>
      <c r="AN127" s="1">
        <v>342</v>
      </c>
      <c r="AO127" s="1">
        <v>316.1</v>
      </c>
      <c r="AP127" s="1">
        <v>196</v>
      </c>
      <c r="AQ127" s="6">
        <v>159</v>
      </c>
      <c r="AR127" s="1">
        <v>75</v>
      </c>
      <c r="AS127" s="1">
        <v>121</v>
      </c>
      <c r="AT127" s="6">
        <v>17.4</v>
      </c>
      <c r="AU127" s="5">
        <v>0</v>
      </c>
      <c r="AV127" s="5">
        <v>0</v>
      </c>
      <c r="AW127" s="5">
        <v>0</v>
      </c>
      <c r="AX127" s="5">
        <v>292</v>
      </c>
      <c r="AY127" s="5">
        <v>95</v>
      </c>
      <c r="AZ127" s="5">
        <v>50</v>
      </c>
      <c r="BA127" s="5">
        <v>145</v>
      </c>
      <c r="BB127" s="5">
        <v>6</v>
      </c>
      <c r="BC127" s="5">
        <v>20</v>
      </c>
      <c r="BD127" s="5">
        <v>35</v>
      </c>
      <c r="BE127" s="5">
        <v>15</v>
      </c>
      <c r="BF127" s="5">
        <v>8</v>
      </c>
      <c r="BG127" s="5">
        <v>30</v>
      </c>
      <c r="BH127" s="5">
        <v>20</v>
      </c>
      <c r="BI127" s="5">
        <v>20</v>
      </c>
      <c r="BJ127" s="5">
        <v>4</v>
      </c>
      <c r="BK127" s="5">
        <v>158</v>
      </c>
      <c r="BL127" s="5">
        <v>1210.2</v>
      </c>
      <c r="BM127" s="5">
        <v>42.1</v>
      </c>
      <c r="BN127" s="5">
        <v>-658</v>
      </c>
      <c r="BO127" s="5">
        <v>595</v>
      </c>
      <c r="BP127" s="5">
        <v>56.3</v>
      </c>
      <c r="BQ127" s="5">
        <v>36.7</v>
      </c>
      <c r="BR127" s="5">
        <v>15.8</v>
      </c>
      <c r="BS127" s="12">
        <v>0</v>
      </c>
      <c r="BT127">
        <v>-60</v>
      </c>
      <c r="BU127">
        <v>-60</v>
      </c>
      <c r="BV127" s="7">
        <v>-60</v>
      </c>
    </row>
    <row r="128" spans="1:74" ht="12.75">
      <c r="A128" s="6" t="s">
        <v>105</v>
      </c>
      <c r="B128">
        <v>5145.1</v>
      </c>
      <c r="C128">
        <v>3255.9</v>
      </c>
      <c r="D128">
        <v>800.8</v>
      </c>
      <c r="E128">
        <v>1201.1</v>
      </c>
      <c r="F128">
        <v>1998.5</v>
      </c>
      <c r="G128">
        <v>383.5</v>
      </c>
      <c r="H128">
        <v>1013.1</v>
      </c>
      <c r="I128">
        <v>-892.9</v>
      </c>
      <c r="J128">
        <v>-193.9</v>
      </c>
      <c r="K128">
        <v>-211.6</v>
      </c>
      <c r="L128">
        <v>-211.6</v>
      </c>
      <c r="M128">
        <v>6.2</v>
      </c>
      <c r="N128">
        <v>-30.4</v>
      </c>
      <c r="O128">
        <v>1.6</v>
      </c>
      <c r="P128">
        <v>10.7</v>
      </c>
      <c r="Q128">
        <v>10.4</v>
      </c>
      <c r="R128">
        <v>-424.8</v>
      </c>
      <c r="S128">
        <v>0</v>
      </c>
      <c r="T128">
        <v>0</v>
      </c>
      <c r="U128">
        <v>292</v>
      </c>
      <c r="V128">
        <v>0</v>
      </c>
      <c r="W128">
        <v>292</v>
      </c>
      <c r="X128">
        <v>-150</v>
      </c>
      <c r="Y128">
        <v>126.1</v>
      </c>
      <c r="Z128">
        <v>-173.3</v>
      </c>
      <c r="AA128">
        <v>214.5</v>
      </c>
      <c r="AB128">
        <v>315.8</v>
      </c>
      <c r="AC128">
        <v>528.3</v>
      </c>
      <c r="AD128">
        <v>1712.9</v>
      </c>
      <c r="AE128">
        <v>-497.4</v>
      </c>
      <c r="AF128">
        <v>642</v>
      </c>
      <c r="AG128">
        <v>894</v>
      </c>
      <c r="AH128" s="7">
        <v>335.2</v>
      </c>
      <c r="AI128">
        <v>-169.5</v>
      </c>
      <c r="AJ128">
        <v>187.1</v>
      </c>
      <c r="AK128">
        <v>35.1</v>
      </c>
      <c r="AL128">
        <v>49.2</v>
      </c>
      <c r="AM128">
        <v>20</v>
      </c>
      <c r="AN128">
        <v>342</v>
      </c>
      <c r="AO128">
        <v>316.1</v>
      </c>
      <c r="AP128">
        <v>196</v>
      </c>
      <c r="AQ128" s="7">
        <v>159</v>
      </c>
      <c r="AR128">
        <v>75</v>
      </c>
      <c r="AS128" s="16">
        <v>121</v>
      </c>
      <c r="AT128" s="6">
        <v>21.2</v>
      </c>
      <c r="AU128" s="5">
        <v>0</v>
      </c>
      <c r="AV128" s="5">
        <v>0</v>
      </c>
      <c r="AW128" s="5">
        <v>0</v>
      </c>
      <c r="AX128" s="5">
        <v>292</v>
      </c>
      <c r="AY128" s="5">
        <v>95</v>
      </c>
      <c r="AZ128" s="5">
        <v>50</v>
      </c>
      <c r="BA128" s="5">
        <v>145</v>
      </c>
      <c r="BB128" s="5">
        <v>6</v>
      </c>
      <c r="BC128" s="5">
        <v>20</v>
      </c>
      <c r="BD128" s="5">
        <v>35</v>
      </c>
      <c r="BE128" s="5">
        <v>15</v>
      </c>
      <c r="BF128" s="5">
        <v>8</v>
      </c>
      <c r="BG128" s="5">
        <v>30</v>
      </c>
      <c r="BH128" s="5">
        <v>20</v>
      </c>
      <c r="BI128" s="5">
        <v>20</v>
      </c>
      <c r="BJ128" s="5">
        <v>4</v>
      </c>
      <c r="BK128" s="5">
        <v>158</v>
      </c>
      <c r="BL128" s="5">
        <v>1210.2</v>
      </c>
      <c r="BM128" s="5">
        <v>101.5</v>
      </c>
      <c r="BN128" s="5">
        <v>-717.2</v>
      </c>
      <c r="BO128" s="5">
        <v>595</v>
      </c>
      <c r="BP128" s="9">
        <v>106</v>
      </c>
      <c r="BQ128" s="9">
        <v>107.3</v>
      </c>
      <c r="BR128" s="5">
        <v>64.9</v>
      </c>
      <c r="BS128" s="12">
        <v>0</v>
      </c>
      <c r="BT128">
        <v>-60</v>
      </c>
      <c r="BU128">
        <v>-60</v>
      </c>
      <c r="BV128" s="7">
        <v>-60</v>
      </c>
    </row>
    <row r="129" spans="1:74" ht="12.75">
      <c r="A129" s="6" t="s">
        <v>106</v>
      </c>
      <c r="B129">
        <v>5203.6</v>
      </c>
      <c r="C129">
        <v>3372.9</v>
      </c>
      <c r="D129">
        <v>800.8</v>
      </c>
      <c r="E129">
        <v>1201.1</v>
      </c>
      <c r="F129">
        <v>1998.2</v>
      </c>
      <c r="G129">
        <v>449.4</v>
      </c>
      <c r="H129">
        <v>1013.1</v>
      </c>
      <c r="I129">
        <v>-835.6</v>
      </c>
      <c r="J129">
        <v>-152.4</v>
      </c>
      <c r="K129">
        <v>-180.3</v>
      </c>
      <c r="L129">
        <v>-180.3</v>
      </c>
      <c r="M129">
        <v>10.9</v>
      </c>
      <c r="N129">
        <v>-22.7</v>
      </c>
      <c r="O129">
        <v>4.4</v>
      </c>
      <c r="P129">
        <v>11.2</v>
      </c>
      <c r="Q129">
        <v>10.9</v>
      </c>
      <c r="R129">
        <v>-345.8</v>
      </c>
      <c r="S129">
        <v>0</v>
      </c>
      <c r="T129">
        <v>0</v>
      </c>
      <c r="U129">
        <v>292</v>
      </c>
      <c r="V129">
        <v>0</v>
      </c>
      <c r="W129">
        <v>292</v>
      </c>
      <c r="X129">
        <v>0</v>
      </c>
      <c r="Y129">
        <v>126.1</v>
      </c>
      <c r="Z129">
        <v>-61.3</v>
      </c>
      <c r="AA129">
        <v>267.6</v>
      </c>
      <c r="AB129">
        <v>363.7</v>
      </c>
      <c r="AC129">
        <v>588.1</v>
      </c>
      <c r="AD129">
        <v>1737.7</v>
      </c>
      <c r="AE129">
        <v>-503.8</v>
      </c>
      <c r="AF129">
        <v>682.8</v>
      </c>
      <c r="AG129">
        <v>937.9</v>
      </c>
      <c r="AH129" s="7">
        <v>258.5</v>
      </c>
      <c r="AI129">
        <v>-247.4</v>
      </c>
      <c r="AJ129">
        <v>264.8</v>
      </c>
      <c r="AK129">
        <v>75.9</v>
      </c>
      <c r="AL129">
        <v>-25.6</v>
      </c>
      <c r="AM129">
        <v>20</v>
      </c>
      <c r="AN129">
        <v>342</v>
      </c>
      <c r="AO129">
        <v>316.1</v>
      </c>
      <c r="AP129">
        <v>196</v>
      </c>
      <c r="AQ129" s="7">
        <v>159</v>
      </c>
      <c r="AR129">
        <v>75</v>
      </c>
      <c r="AS129" s="16">
        <v>121</v>
      </c>
      <c r="AT129" s="6">
        <v>20.4</v>
      </c>
      <c r="AU129" s="5">
        <v>0</v>
      </c>
      <c r="AV129" s="5">
        <v>0</v>
      </c>
      <c r="AW129" s="5">
        <v>0</v>
      </c>
      <c r="AX129" s="5">
        <v>292</v>
      </c>
      <c r="AY129" s="5">
        <v>95</v>
      </c>
      <c r="AZ129" s="5">
        <v>50</v>
      </c>
      <c r="BA129" s="5">
        <v>145</v>
      </c>
      <c r="BB129" s="5">
        <v>6</v>
      </c>
      <c r="BC129" s="5">
        <v>20</v>
      </c>
      <c r="BD129" s="5">
        <v>35</v>
      </c>
      <c r="BE129" s="5">
        <v>15</v>
      </c>
      <c r="BF129" s="5">
        <v>8</v>
      </c>
      <c r="BG129" s="5">
        <v>30</v>
      </c>
      <c r="BH129" s="5">
        <v>20</v>
      </c>
      <c r="BI129" s="5">
        <v>20</v>
      </c>
      <c r="BJ129" s="5">
        <v>4</v>
      </c>
      <c r="BK129" s="5">
        <v>158</v>
      </c>
      <c r="BL129" s="5">
        <v>1210.2</v>
      </c>
      <c r="BM129" s="5">
        <v>79.2</v>
      </c>
      <c r="BN129" s="5">
        <v>-695</v>
      </c>
      <c r="BO129" s="5">
        <v>595</v>
      </c>
      <c r="BP129" s="1">
        <v>100.6</v>
      </c>
      <c r="BQ129" s="5">
        <v>97.2</v>
      </c>
      <c r="BR129" s="5">
        <v>58.9</v>
      </c>
      <c r="BS129" s="12">
        <v>0</v>
      </c>
      <c r="BT129">
        <v>-60</v>
      </c>
      <c r="BU129">
        <v>-60</v>
      </c>
      <c r="BV129" s="7">
        <v>-60</v>
      </c>
    </row>
    <row r="130" spans="1:74" ht="12.75">
      <c r="A130" s="6" t="s">
        <v>107</v>
      </c>
      <c r="B130">
        <v>5208.5</v>
      </c>
      <c r="C130">
        <v>3321.5</v>
      </c>
      <c r="D130">
        <v>800.8</v>
      </c>
      <c r="E130">
        <v>1201.1</v>
      </c>
      <c r="F130">
        <v>1998.1</v>
      </c>
      <c r="G130">
        <v>463.9</v>
      </c>
      <c r="H130">
        <v>1013.1</v>
      </c>
      <c r="I130">
        <v>-822.5</v>
      </c>
      <c r="J130">
        <v>-130.8</v>
      </c>
      <c r="K130">
        <v>-171.4</v>
      </c>
      <c r="L130">
        <v>-171.4</v>
      </c>
      <c r="M130">
        <v>13.1</v>
      </c>
      <c r="N130">
        <v>-17</v>
      </c>
      <c r="O130">
        <v>8</v>
      </c>
      <c r="P130">
        <v>11.5</v>
      </c>
      <c r="Q130">
        <v>11.2</v>
      </c>
      <c r="R130">
        <v>-316</v>
      </c>
      <c r="S130">
        <v>0</v>
      </c>
      <c r="T130">
        <v>0</v>
      </c>
      <c r="U130">
        <v>292</v>
      </c>
      <c r="V130">
        <v>0</v>
      </c>
      <c r="W130">
        <v>292</v>
      </c>
      <c r="X130">
        <v>-150</v>
      </c>
      <c r="Y130">
        <v>126.1</v>
      </c>
      <c r="Z130">
        <v>-140.2</v>
      </c>
      <c r="AA130">
        <v>202.6</v>
      </c>
      <c r="AB130">
        <v>314.2</v>
      </c>
      <c r="AC130">
        <v>518.9</v>
      </c>
      <c r="AD130">
        <v>1661.3</v>
      </c>
      <c r="AE130">
        <v>-525.5</v>
      </c>
      <c r="AF130">
        <v>626.5</v>
      </c>
      <c r="AG130">
        <v>878.9</v>
      </c>
      <c r="AH130" s="7">
        <v>228.7</v>
      </c>
      <c r="AI130">
        <v>-63.6</v>
      </c>
      <c r="AJ130">
        <v>81.3</v>
      </c>
      <c r="AK130">
        <v>-32.1</v>
      </c>
      <c r="AL130">
        <v>153.6</v>
      </c>
      <c r="AM130">
        <v>20</v>
      </c>
      <c r="AN130">
        <v>342</v>
      </c>
      <c r="AO130">
        <v>316.1</v>
      </c>
      <c r="AP130">
        <v>196</v>
      </c>
      <c r="AQ130" s="7">
        <v>159</v>
      </c>
      <c r="AR130">
        <v>75</v>
      </c>
      <c r="AS130" s="16">
        <v>121</v>
      </c>
      <c r="AT130" s="6">
        <v>20.3</v>
      </c>
      <c r="AU130" s="5">
        <v>0</v>
      </c>
      <c r="AV130" s="5">
        <v>0</v>
      </c>
      <c r="AW130" s="5">
        <v>0</v>
      </c>
      <c r="AX130" s="5">
        <v>292</v>
      </c>
      <c r="AY130" s="5">
        <v>95</v>
      </c>
      <c r="AZ130" s="5">
        <v>50</v>
      </c>
      <c r="BA130" s="5">
        <v>145</v>
      </c>
      <c r="BB130" s="5">
        <v>6</v>
      </c>
      <c r="BC130" s="5">
        <v>20</v>
      </c>
      <c r="BD130" s="5">
        <v>35</v>
      </c>
      <c r="BE130" s="5">
        <v>15</v>
      </c>
      <c r="BF130" s="5">
        <v>8</v>
      </c>
      <c r="BG130" s="5">
        <v>30</v>
      </c>
      <c r="BH130" s="5">
        <v>20</v>
      </c>
      <c r="BI130" s="5">
        <v>20</v>
      </c>
      <c r="BJ130" s="5">
        <v>4</v>
      </c>
      <c r="BK130" s="5">
        <v>158</v>
      </c>
      <c r="BL130" s="5">
        <v>1210.2</v>
      </c>
      <c r="BM130" s="5">
        <v>74.3</v>
      </c>
      <c r="BN130" s="5">
        <v>-690.2</v>
      </c>
      <c r="BO130" s="5">
        <v>595</v>
      </c>
      <c r="BP130" s="5">
        <v>99.6</v>
      </c>
      <c r="BQ130" s="5">
        <v>95.2</v>
      </c>
      <c r="BR130" s="5">
        <v>57.8</v>
      </c>
      <c r="BS130" s="12">
        <v>0</v>
      </c>
      <c r="BT130">
        <v>-35</v>
      </c>
      <c r="BU130">
        <v>-35</v>
      </c>
      <c r="BV130" s="7">
        <v>-35</v>
      </c>
    </row>
    <row r="131" spans="1:74" ht="12.75">
      <c r="A131" s="3" t="s">
        <v>108</v>
      </c>
      <c r="B131" s="2">
        <v>5271.4</v>
      </c>
      <c r="C131" s="2">
        <v>3436</v>
      </c>
      <c r="D131" s="2">
        <v>800.8</v>
      </c>
      <c r="E131" s="2">
        <v>1201.1</v>
      </c>
      <c r="F131" s="2">
        <v>1997.7</v>
      </c>
      <c r="G131" s="2">
        <v>533.7</v>
      </c>
      <c r="H131" s="2">
        <v>1013.1</v>
      </c>
      <c r="I131" s="2">
        <v>-754.9</v>
      </c>
      <c r="J131" s="2">
        <v>-93.5</v>
      </c>
      <c r="K131" s="2">
        <v>-136.7</v>
      </c>
      <c r="L131" s="2">
        <v>-136.7</v>
      </c>
      <c r="M131" s="2">
        <v>19.6</v>
      </c>
      <c r="N131" s="2">
        <v>-7.2</v>
      </c>
      <c r="O131" s="2">
        <v>12.4</v>
      </c>
      <c r="P131" s="2">
        <v>12.4</v>
      </c>
      <c r="Q131" s="2">
        <v>12.1</v>
      </c>
      <c r="R131" s="2">
        <v>-224</v>
      </c>
      <c r="S131" s="2">
        <v>0</v>
      </c>
      <c r="T131" s="2">
        <v>0</v>
      </c>
      <c r="U131" s="2">
        <v>292</v>
      </c>
      <c r="V131" s="2">
        <v>0</v>
      </c>
      <c r="W131" s="2">
        <v>292</v>
      </c>
      <c r="X131" s="2">
        <v>0</v>
      </c>
      <c r="Y131" s="2">
        <v>126.1</v>
      </c>
      <c r="Z131" s="2">
        <v>-24.4</v>
      </c>
      <c r="AA131" s="2">
        <v>247.4</v>
      </c>
      <c r="AB131" s="2">
        <v>355.8</v>
      </c>
      <c r="AC131" s="2">
        <v>570</v>
      </c>
      <c r="AD131" s="2">
        <v>1681.8</v>
      </c>
      <c r="AE131" s="2">
        <v>-531.5</v>
      </c>
      <c r="AF131" s="2">
        <v>663.3</v>
      </c>
      <c r="AG131" s="2">
        <v>918.5</v>
      </c>
      <c r="AH131" s="4">
        <v>138.6</v>
      </c>
      <c r="AI131" s="2">
        <v>-128.3</v>
      </c>
      <c r="AJ131" s="2">
        <v>145.9</v>
      </c>
      <c r="AK131" s="2">
        <v>2.9</v>
      </c>
      <c r="AL131" s="2">
        <v>89.3</v>
      </c>
      <c r="AM131" s="2">
        <v>20</v>
      </c>
      <c r="AN131" s="2">
        <v>342</v>
      </c>
      <c r="AO131" s="2">
        <v>316.1</v>
      </c>
      <c r="AP131" s="2">
        <v>196</v>
      </c>
      <c r="AQ131" s="4">
        <v>159</v>
      </c>
      <c r="AR131" s="2">
        <v>75</v>
      </c>
      <c r="AS131" s="49">
        <v>121</v>
      </c>
      <c r="AT131" s="3">
        <v>19.6</v>
      </c>
      <c r="AU131" s="8">
        <v>0</v>
      </c>
      <c r="AV131" s="8">
        <v>0</v>
      </c>
      <c r="AW131" s="8">
        <v>0</v>
      </c>
      <c r="AX131" s="8">
        <v>292</v>
      </c>
      <c r="AY131" s="8">
        <v>95</v>
      </c>
      <c r="AZ131" s="8">
        <v>50</v>
      </c>
      <c r="BA131" s="8">
        <v>145</v>
      </c>
      <c r="BB131" s="8">
        <v>6</v>
      </c>
      <c r="BC131" s="8">
        <v>20</v>
      </c>
      <c r="BD131" s="8">
        <v>35</v>
      </c>
      <c r="BE131" s="8">
        <v>15</v>
      </c>
      <c r="BF131" s="8">
        <v>8</v>
      </c>
      <c r="BG131" s="8">
        <v>30</v>
      </c>
      <c r="BH131" s="8">
        <v>20</v>
      </c>
      <c r="BI131" s="8">
        <v>20</v>
      </c>
      <c r="BJ131" s="8">
        <v>4</v>
      </c>
      <c r="BK131" s="8">
        <v>158</v>
      </c>
      <c r="BL131" s="8">
        <v>1210.2</v>
      </c>
      <c r="BM131" s="8">
        <v>59.6</v>
      </c>
      <c r="BN131" s="8">
        <v>-675.4</v>
      </c>
      <c r="BO131" s="8">
        <v>595</v>
      </c>
      <c r="BP131" s="8">
        <v>92.6</v>
      </c>
      <c r="BQ131" s="8">
        <v>86.6</v>
      </c>
      <c r="BR131" s="8">
        <v>50.2</v>
      </c>
      <c r="BS131" s="13">
        <v>0</v>
      </c>
      <c r="BT131" s="2">
        <v>-35</v>
      </c>
      <c r="BU131" s="2">
        <v>-35</v>
      </c>
      <c r="BV131" s="4">
        <v>-35</v>
      </c>
    </row>
    <row r="132" spans="1:74" ht="12.75">
      <c r="A132" s="17" t="s">
        <v>403</v>
      </c>
      <c r="B132">
        <v>5157</v>
      </c>
      <c r="C132">
        <v>3263.4</v>
      </c>
      <c r="D132">
        <v>800.8</v>
      </c>
      <c r="E132">
        <v>1201.1</v>
      </c>
      <c r="F132">
        <v>1998.4</v>
      </c>
      <c r="G132">
        <v>397.6</v>
      </c>
      <c r="H132">
        <v>1013.1</v>
      </c>
      <c r="I132">
        <v>-880.8</v>
      </c>
      <c r="J132">
        <v>-199.3</v>
      </c>
      <c r="K132">
        <v>-209.4</v>
      </c>
      <c r="L132">
        <v>-209.4</v>
      </c>
      <c r="M132">
        <v>6.1</v>
      </c>
      <c r="N132">
        <v>-29.9</v>
      </c>
      <c r="O132">
        <v>1.8</v>
      </c>
      <c r="P132">
        <v>10.7</v>
      </c>
      <c r="Q132">
        <v>10.4</v>
      </c>
      <c r="R132">
        <v>-419.8</v>
      </c>
      <c r="S132">
        <v>0</v>
      </c>
      <c r="T132">
        <v>0</v>
      </c>
      <c r="U132">
        <v>292</v>
      </c>
      <c r="V132">
        <v>0</v>
      </c>
      <c r="W132">
        <v>292</v>
      </c>
      <c r="X132">
        <v>-150</v>
      </c>
      <c r="Y132">
        <v>126.1</v>
      </c>
      <c r="Z132">
        <v>-171.7</v>
      </c>
      <c r="AA132">
        <v>207.2</v>
      </c>
      <c r="AB132">
        <v>311.3</v>
      </c>
      <c r="AC132">
        <v>521</v>
      </c>
      <c r="AD132">
        <v>1711.2</v>
      </c>
      <c r="AE132">
        <v>-497.5</v>
      </c>
      <c r="AF132">
        <v>639.9</v>
      </c>
      <c r="AG132">
        <v>891.9</v>
      </c>
      <c r="AH132" s="7">
        <v>330.3</v>
      </c>
      <c r="AI132">
        <v>-164.7</v>
      </c>
      <c r="AJ132">
        <v>182.2</v>
      </c>
      <c r="AK132">
        <v>32.4</v>
      </c>
      <c r="AL132">
        <v>53.9</v>
      </c>
      <c r="AM132">
        <v>20</v>
      </c>
      <c r="AN132">
        <v>342</v>
      </c>
      <c r="AO132">
        <v>316.1</v>
      </c>
      <c r="AP132">
        <v>196</v>
      </c>
      <c r="AQ132" s="7">
        <v>159</v>
      </c>
      <c r="AR132">
        <v>75</v>
      </c>
      <c r="AS132" s="16">
        <v>121</v>
      </c>
      <c r="AT132" s="6">
        <v>18</v>
      </c>
      <c r="AU132" s="5">
        <v>0</v>
      </c>
      <c r="AV132" s="5">
        <v>0</v>
      </c>
      <c r="AW132" s="5">
        <v>0</v>
      </c>
      <c r="AX132" s="5">
        <v>292</v>
      </c>
      <c r="AY132" s="5">
        <v>95</v>
      </c>
      <c r="AZ132" s="5">
        <v>50</v>
      </c>
      <c r="BA132" s="5">
        <v>145</v>
      </c>
      <c r="BB132" s="5">
        <v>6</v>
      </c>
      <c r="BC132" s="5">
        <v>20</v>
      </c>
      <c r="BD132" s="5">
        <v>35</v>
      </c>
      <c r="BE132" s="5">
        <v>15</v>
      </c>
      <c r="BF132" s="5">
        <v>8</v>
      </c>
      <c r="BG132" s="5">
        <v>30</v>
      </c>
      <c r="BH132" s="5">
        <v>20</v>
      </c>
      <c r="BI132" s="5">
        <v>20</v>
      </c>
      <c r="BJ132" s="5">
        <v>4</v>
      </c>
      <c r="BK132" s="5">
        <v>158</v>
      </c>
      <c r="BL132" s="5">
        <v>1210.2</v>
      </c>
      <c r="BM132" s="5">
        <v>99.6</v>
      </c>
      <c r="BN132" s="5">
        <v>-715.3</v>
      </c>
      <c r="BO132" s="5">
        <v>595</v>
      </c>
      <c r="BP132" s="5">
        <v>20.5</v>
      </c>
      <c r="BQ132" s="21">
        <v>114.5</v>
      </c>
      <c r="BR132" s="5">
        <v>80.3</v>
      </c>
      <c r="BS132" s="12">
        <v>0</v>
      </c>
      <c r="BT132">
        <v>-60</v>
      </c>
      <c r="BU132">
        <v>-60</v>
      </c>
      <c r="BV132" s="7">
        <v>-60</v>
      </c>
    </row>
    <row r="133" spans="1:74" ht="12.75">
      <c r="A133" s="17" t="s">
        <v>404</v>
      </c>
      <c r="B133">
        <v>5215</v>
      </c>
      <c r="C133">
        <v>3379.9</v>
      </c>
      <c r="D133">
        <v>800.8</v>
      </c>
      <c r="E133">
        <v>1201.1</v>
      </c>
      <c r="F133">
        <v>1998.1</v>
      </c>
      <c r="G133">
        <v>463</v>
      </c>
      <c r="H133">
        <v>1013.1</v>
      </c>
      <c r="I133">
        <v>-823.8</v>
      </c>
      <c r="J133">
        <v>-157.9</v>
      </c>
      <c r="K133">
        <v>-178.3</v>
      </c>
      <c r="L133">
        <v>-178.3</v>
      </c>
      <c r="M133">
        <v>10.9</v>
      </c>
      <c r="N133">
        <v>-22</v>
      </c>
      <c r="O133">
        <v>4.8</v>
      </c>
      <c r="P133">
        <v>11.2</v>
      </c>
      <c r="Q133">
        <v>10.9</v>
      </c>
      <c r="R133">
        <v>-340.7</v>
      </c>
      <c r="S133">
        <v>0</v>
      </c>
      <c r="T133">
        <v>0</v>
      </c>
      <c r="U133">
        <v>292</v>
      </c>
      <c r="V133">
        <v>0</v>
      </c>
      <c r="W133">
        <v>292</v>
      </c>
      <c r="X133">
        <v>0</v>
      </c>
      <c r="Y133">
        <v>126.1</v>
      </c>
      <c r="Z133">
        <v>-59.7</v>
      </c>
      <c r="AA133">
        <v>260.3</v>
      </c>
      <c r="AB133">
        <v>359.2</v>
      </c>
      <c r="AC133">
        <v>580.8</v>
      </c>
      <c r="AD133">
        <v>1736</v>
      </c>
      <c r="AE133">
        <v>-503.8</v>
      </c>
      <c r="AF133">
        <v>680.7</v>
      </c>
      <c r="AG133">
        <v>935.7</v>
      </c>
      <c r="AH133" s="7">
        <v>253.5</v>
      </c>
      <c r="AI133">
        <v>-242.4</v>
      </c>
      <c r="AJ133">
        <v>259.8</v>
      </c>
      <c r="AK133">
        <v>73.2</v>
      </c>
      <c r="AL133">
        <v>-20.8</v>
      </c>
      <c r="AM133">
        <v>20</v>
      </c>
      <c r="AN133">
        <v>342</v>
      </c>
      <c r="AO133">
        <v>316.1</v>
      </c>
      <c r="AP133">
        <v>196</v>
      </c>
      <c r="AQ133" s="7">
        <v>159</v>
      </c>
      <c r="AR133">
        <v>75</v>
      </c>
      <c r="AS133" s="16">
        <v>121</v>
      </c>
      <c r="AT133" s="6">
        <v>17.6</v>
      </c>
      <c r="AU133" s="5">
        <v>0</v>
      </c>
      <c r="AV133" s="5">
        <v>0</v>
      </c>
      <c r="AW133" s="5">
        <v>0</v>
      </c>
      <c r="AX133" s="5">
        <v>292</v>
      </c>
      <c r="AY133" s="5">
        <v>95</v>
      </c>
      <c r="AZ133" s="5">
        <v>50</v>
      </c>
      <c r="BA133" s="5">
        <v>145</v>
      </c>
      <c r="BB133" s="5">
        <v>6</v>
      </c>
      <c r="BC133" s="5">
        <v>20</v>
      </c>
      <c r="BD133" s="5">
        <v>35</v>
      </c>
      <c r="BE133" s="5">
        <v>15</v>
      </c>
      <c r="BF133" s="5">
        <v>8</v>
      </c>
      <c r="BG133" s="5">
        <v>30</v>
      </c>
      <c r="BH133" s="5">
        <v>20</v>
      </c>
      <c r="BI133" s="5">
        <v>20</v>
      </c>
      <c r="BJ133" s="5">
        <v>4</v>
      </c>
      <c r="BK133" s="5">
        <v>158</v>
      </c>
      <c r="BL133" s="5">
        <v>1210.2</v>
      </c>
      <c r="BM133" s="5">
        <v>77.9</v>
      </c>
      <c r="BN133" s="5">
        <v>-693.7</v>
      </c>
      <c r="BO133" s="5">
        <v>595</v>
      </c>
      <c r="BP133" s="5">
        <v>20.6</v>
      </c>
      <c r="BQ133" s="1">
        <v>103.8</v>
      </c>
      <c r="BR133" s="5">
        <v>72</v>
      </c>
      <c r="BS133" s="12">
        <v>0</v>
      </c>
      <c r="BT133">
        <v>-60</v>
      </c>
      <c r="BU133">
        <v>-60</v>
      </c>
      <c r="BV133" s="7">
        <v>-60</v>
      </c>
    </row>
    <row r="134" spans="1:74" ht="12.75">
      <c r="A134" s="17" t="s">
        <v>405</v>
      </c>
      <c r="B134">
        <v>5220.2</v>
      </c>
      <c r="C134">
        <v>3328.2</v>
      </c>
      <c r="D134">
        <v>800.8</v>
      </c>
      <c r="E134">
        <v>1201.1</v>
      </c>
      <c r="F134">
        <v>1998</v>
      </c>
      <c r="G134">
        <v>478</v>
      </c>
      <c r="H134">
        <v>1013.1</v>
      </c>
      <c r="I134">
        <v>-810.1</v>
      </c>
      <c r="J134">
        <v>-136.6</v>
      </c>
      <c r="K134">
        <v>-169.3</v>
      </c>
      <c r="L134">
        <v>-169.3</v>
      </c>
      <c r="M134">
        <v>13.2</v>
      </c>
      <c r="N134">
        <v>-16.2</v>
      </c>
      <c r="O134">
        <v>8.4</v>
      </c>
      <c r="P134">
        <v>11.5</v>
      </c>
      <c r="Q134">
        <v>11.3</v>
      </c>
      <c r="R134">
        <v>-310.5</v>
      </c>
      <c r="S134">
        <v>0</v>
      </c>
      <c r="T134">
        <v>0</v>
      </c>
      <c r="U134">
        <v>292</v>
      </c>
      <c r="V134">
        <v>0</v>
      </c>
      <c r="W134">
        <v>292</v>
      </c>
      <c r="X134">
        <v>-150</v>
      </c>
      <c r="Y134">
        <v>126.1</v>
      </c>
      <c r="Z134">
        <v>-138.4</v>
      </c>
      <c r="AA134">
        <v>194.7</v>
      </c>
      <c r="AB134">
        <v>309.2</v>
      </c>
      <c r="AC134">
        <v>511</v>
      </c>
      <c r="AD134">
        <v>1659.3</v>
      </c>
      <c r="AE134">
        <v>-525.6</v>
      </c>
      <c r="AF134">
        <v>624.1</v>
      </c>
      <c r="AG134">
        <v>876.3</v>
      </c>
      <c r="AH134" s="7">
        <v>223.2</v>
      </c>
      <c r="AI134">
        <v>-58.2</v>
      </c>
      <c r="AJ134">
        <v>75.8</v>
      </c>
      <c r="AK134">
        <v>-35.2</v>
      </c>
      <c r="AL134">
        <v>159.1</v>
      </c>
      <c r="AM134">
        <v>20</v>
      </c>
      <c r="AN134">
        <v>342</v>
      </c>
      <c r="AO134">
        <v>316.1</v>
      </c>
      <c r="AP134">
        <v>196</v>
      </c>
      <c r="AQ134" s="7">
        <v>159</v>
      </c>
      <c r="AR134">
        <v>75</v>
      </c>
      <c r="AS134" s="16">
        <v>121</v>
      </c>
      <c r="AT134" s="6">
        <v>17.5</v>
      </c>
      <c r="AU134" s="5">
        <v>0</v>
      </c>
      <c r="AV134" s="5">
        <v>0</v>
      </c>
      <c r="AW134" s="5">
        <v>0</v>
      </c>
      <c r="AX134" s="5">
        <v>292</v>
      </c>
      <c r="AY134" s="5">
        <v>95</v>
      </c>
      <c r="AZ134" s="5">
        <v>50</v>
      </c>
      <c r="BA134" s="5">
        <v>145</v>
      </c>
      <c r="BB134" s="5">
        <v>6</v>
      </c>
      <c r="BC134" s="5">
        <v>20</v>
      </c>
      <c r="BD134" s="5">
        <v>35</v>
      </c>
      <c r="BE134" s="5">
        <v>15</v>
      </c>
      <c r="BF134" s="5">
        <v>8</v>
      </c>
      <c r="BG134" s="5">
        <v>30</v>
      </c>
      <c r="BH134" s="5">
        <v>20</v>
      </c>
      <c r="BI134" s="5">
        <v>20</v>
      </c>
      <c r="BJ134" s="5">
        <v>4</v>
      </c>
      <c r="BK134" s="5">
        <v>158</v>
      </c>
      <c r="BL134" s="5">
        <v>1210.2</v>
      </c>
      <c r="BM134" s="5">
        <v>73.2</v>
      </c>
      <c r="BN134" s="5">
        <v>-689</v>
      </c>
      <c r="BO134" s="5">
        <v>595</v>
      </c>
      <c r="BP134" s="5">
        <v>20.6</v>
      </c>
      <c r="BQ134" s="1">
        <v>101.7</v>
      </c>
      <c r="BR134" s="5">
        <v>69.9</v>
      </c>
      <c r="BS134" s="12">
        <v>0</v>
      </c>
      <c r="BT134">
        <v>-35</v>
      </c>
      <c r="BU134">
        <v>-35</v>
      </c>
      <c r="BV134" s="7">
        <v>-35</v>
      </c>
    </row>
    <row r="135" spans="1:74" ht="12.75">
      <c r="A135" s="18" t="s">
        <v>406</v>
      </c>
      <c r="B135" s="2">
        <v>5281.5</v>
      </c>
      <c r="C135" s="2">
        <v>3442</v>
      </c>
      <c r="D135" s="2">
        <v>800.8</v>
      </c>
      <c r="E135" s="2">
        <v>1201.1</v>
      </c>
      <c r="F135" s="2">
        <v>1997.6</v>
      </c>
      <c r="G135" s="2">
        <v>546.1</v>
      </c>
      <c r="H135" s="2">
        <v>1013.1</v>
      </c>
      <c r="I135" s="2">
        <v>-744.1</v>
      </c>
      <c r="J135" s="2">
        <v>-98.6</v>
      </c>
      <c r="K135" s="2">
        <v>-135</v>
      </c>
      <c r="L135" s="2">
        <v>-135</v>
      </c>
      <c r="M135" s="2">
        <v>19.7</v>
      </c>
      <c r="N135" s="2">
        <v>-6.4</v>
      </c>
      <c r="O135" s="2">
        <v>12.8</v>
      </c>
      <c r="P135" s="2">
        <v>12.4</v>
      </c>
      <c r="Q135" s="2">
        <v>12.1</v>
      </c>
      <c r="R135" s="2">
        <v>-219.4</v>
      </c>
      <c r="S135" s="2">
        <v>0</v>
      </c>
      <c r="T135" s="2">
        <v>0</v>
      </c>
      <c r="U135" s="2">
        <v>292</v>
      </c>
      <c r="V135" s="2">
        <v>0</v>
      </c>
      <c r="W135" s="2">
        <v>292</v>
      </c>
      <c r="X135" s="2">
        <v>0</v>
      </c>
      <c r="Y135" s="2">
        <v>126.1</v>
      </c>
      <c r="Z135" s="2">
        <v>-23</v>
      </c>
      <c r="AA135" s="2">
        <v>240.7</v>
      </c>
      <c r="AB135" s="2">
        <v>351.7</v>
      </c>
      <c r="AC135" s="2">
        <v>563.2</v>
      </c>
      <c r="AD135" s="2">
        <v>1680.2</v>
      </c>
      <c r="AE135" s="2">
        <v>-531.5</v>
      </c>
      <c r="AF135" s="2">
        <v>661.3</v>
      </c>
      <c r="AG135" s="2">
        <v>916.4</v>
      </c>
      <c r="AH135" s="4">
        <v>134.1</v>
      </c>
      <c r="AI135" s="2">
        <v>-123.7</v>
      </c>
      <c r="AJ135" s="2">
        <v>141.4</v>
      </c>
      <c r="AK135" s="2">
        <v>0.4</v>
      </c>
      <c r="AL135" s="2">
        <v>93.8</v>
      </c>
      <c r="AM135" s="2">
        <v>20</v>
      </c>
      <c r="AN135" s="2">
        <v>342</v>
      </c>
      <c r="AO135" s="2">
        <v>316.1</v>
      </c>
      <c r="AP135" s="2">
        <v>196</v>
      </c>
      <c r="AQ135" s="4">
        <v>159</v>
      </c>
      <c r="AR135" s="2">
        <v>75</v>
      </c>
      <c r="AS135" s="49">
        <v>121</v>
      </c>
      <c r="AT135" s="3">
        <v>17.2</v>
      </c>
      <c r="AU135" s="8">
        <v>0</v>
      </c>
      <c r="AV135" s="8">
        <v>0</v>
      </c>
      <c r="AW135" s="8">
        <v>0</v>
      </c>
      <c r="AX135" s="8">
        <v>292</v>
      </c>
      <c r="AY135" s="8">
        <v>95</v>
      </c>
      <c r="AZ135" s="8">
        <v>50</v>
      </c>
      <c r="BA135" s="8">
        <v>145</v>
      </c>
      <c r="BB135" s="8">
        <v>6</v>
      </c>
      <c r="BC135" s="8">
        <v>20</v>
      </c>
      <c r="BD135" s="8">
        <v>35</v>
      </c>
      <c r="BE135" s="8">
        <v>15</v>
      </c>
      <c r="BF135" s="8">
        <v>8</v>
      </c>
      <c r="BG135" s="8">
        <v>30</v>
      </c>
      <c r="BH135" s="8">
        <v>20</v>
      </c>
      <c r="BI135" s="8">
        <v>20</v>
      </c>
      <c r="BJ135" s="8">
        <v>4</v>
      </c>
      <c r="BK135" s="8">
        <v>158</v>
      </c>
      <c r="BL135" s="8">
        <v>1210.2</v>
      </c>
      <c r="BM135" s="8">
        <v>58.3</v>
      </c>
      <c r="BN135" s="8">
        <v>-674.2</v>
      </c>
      <c r="BO135" s="8">
        <v>595</v>
      </c>
      <c r="BP135" s="8">
        <v>20.6</v>
      </c>
      <c r="BQ135" s="8">
        <v>92.3</v>
      </c>
      <c r="BR135" s="8">
        <v>60.9</v>
      </c>
      <c r="BS135" s="13">
        <v>0</v>
      </c>
      <c r="BT135" s="2">
        <v>-35</v>
      </c>
      <c r="BU135" s="2">
        <v>-35</v>
      </c>
      <c r="BV135" s="4">
        <v>-35</v>
      </c>
    </row>
    <row r="136" spans="1:74" ht="12.75">
      <c r="A136" s="17" t="s">
        <v>603</v>
      </c>
      <c r="B136">
        <v>4905.9</v>
      </c>
      <c r="C136">
        <v>3149.8</v>
      </c>
      <c r="D136">
        <v>800.8</v>
      </c>
      <c r="E136">
        <v>1201.1</v>
      </c>
      <c r="F136">
        <v>2000</v>
      </c>
      <c r="G136">
        <v>76.9</v>
      </c>
      <c r="H136">
        <v>1013.1</v>
      </c>
      <c r="I136">
        <v>-1279.3</v>
      </c>
      <c r="J136">
        <v>3.5</v>
      </c>
      <c r="K136">
        <v>-361.6</v>
      </c>
      <c r="L136">
        <v>-361.6</v>
      </c>
      <c r="M136">
        <v>28</v>
      </c>
      <c r="N136">
        <v>-17.2</v>
      </c>
      <c r="O136">
        <v>5.5</v>
      </c>
      <c r="P136">
        <v>13.2</v>
      </c>
      <c r="Q136">
        <v>12.9</v>
      </c>
      <c r="R136">
        <v>-680.9</v>
      </c>
      <c r="S136">
        <v>0</v>
      </c>
      <c r="T136">
        <v>0</v>
      </c>
      <c r="U136">
        <v>291</v>
      </c>
      <c r="V136">
        <v>0</v>
      </c>
      <c r="W136">
        <v>291</v>
      </c>
      <c r="X136">
        <v>-150</v>
      </c>
      <c r="Y136">
        <v>125.1</v>
      </c>
      <c r="Z136">
        <v>-254.8</v>
      </c>
      <c r="AA136">
        <v>415.3</v>
      </c>
      <c r="AB136">
        <v>446.1</v>
      </c>
      <c r="AC136">
        <v>737.2</v>
      </c>
      <c r="AD136">
        <v>1782.7</v>
      </c>
      <c r="AE136">
        <v>-553.4</v>
      </c>
      <c r="AF136">
        <v>816.9</v>
      </c>
      <c r="AG136">
        <v>897</v>
      </c>
      <c r="AH136" s="7">
        <v>583.5</v>
      </c>
      <c r="AI136">
        <v>-416</v>
      </c>
      <c r="AJ136">
        <v>432.4</v>
      </c>
      <c r="AK136">
        <v>163.2</v>
      </c>
      <c r="AL136">
        <v>-179.9</v>
      </c>
      <c r="AM136">
        <v>20</v>
      </c>
      <c r="AN136">
        <v>342</v>
      </c>
      <c r="AO136">
        <v>316.1</v>
      </c>
      <c r="AP136">
        <v>196</v>
      </c>
      <c r="AQ136" s="7">
        <v>159</v>
      </c>
      <c r="AR136">
        <v>75</v>
      </c>
      <c r="AS136" s="16">
        <v>121</v>
      </c>
      <c r="AT136" s="6">
        <v>16.8</v>
      </c>
      <c r="AU136" s="5">
        <v>0</v>
      </c>
      <c r="AV136" s="5">
        <v>0</v>
      </c>
      <c r="AW136" s="5">
        <v>0</v>
      </c>
      <c r="AX136" s="5">
        <v>291</v>
      </c>
      <c r="AY136" s="5">
        <v>95</v>
      </c>
      <c r="AZ136" s="5">
        <v>50</v>
      </c>
      <c r="BA136" s="5">
        <v>145</v>
      </c>
      <c r="BB136" s="5">
        <v>6</v>
      </c>
      <c r="BC136" s="5">
        <v>20</v>
      </c>
      <c r="BD136" s="5">
        <v>35</v>
      </c>
      <c r="BE136" s="5">
        <v>15</v>
      </c>
      <c r="BF136" s="5">
        <v>8</v>
      </c>
      <c r="BG136" s="5">
        <v>30</v>
      </c>
      <c r="BH136" s="5">
        <v>20</v>
      </c>
      <c r="BI136" s="5">
        <v>20</v>
      </c>
      <c r="BJ136" s="5">
        <v>4</v>
      </c>
      <c r="BK136" s="5">
        <v>158</v>
      </c>
      <c r="BL136" s="5">
        <v>1210.2</v>
      </c>
      <c r="BM136" s="5">
        <v>40.9</v>
      </c>
      <c r="BN136" s="5">
        <v>-657.8</v>
      </c>
      <c r="BO136" s="5">
        <v>594</v>
      </c>
      <c r="BP136" s="5">
        <v>23.2</v>
      </c>
      <c r="BQ136" s="5">
        <v>39</v>
      </c>
      <c r="BR136" s="5">
        <v>20.6</v>
      </c>
      <c r="BS136" s="12">
        <v>0</v>
      </c>
      <c r="BT136">
        <v>-60</v>
      </c>
      <c r="BU136">
        <v>-60</v>
      </c>
      <c r="BV136" s="7">
        <v>-60</v>
      </c>
    </row>
    <row r="137" spans="1:74" ht="12.75">
      <c r="A137" s="17" t="s">
        <v>604</v>
      </c>
      <c r="B137">
        <v>5155.8</v>
      </c>
      <c r="C137">
        <v>3262</v>
      </c>
      <c r="D137">
        <v>800.8</v>
      </c>
      <c r="E137">
        <v>1201.1</v>
      </c>
      <c r="F137">
        <v>1998.4</v>
      </c>
      <c r="G137">
        <v>396.9</v>
      </c>
      <c r="H137">
        <v>1013.1</v>
      </c>
      <c r="I137">
        <v>-881.7</v>
      </c>
      <c r="J137">
        <v>-199.4</v>
      </c>
      <c r="K137">
        <v>-209.8</v>
      </c>
      <c r="L137">
        <v>-209.8</v>
      </c>
      <c r="M137">
        <v>6.1</v>
      </c>
      <c r="N137">
        <v>-29.9</v>
      </c>
      <c r="O137">
        <v>1.7</v>
      </c>
      <c r="P137">
        <v>10.6</v>
      </c>
      <c r="Q137">
        <v>10.4</v>
      </c>
      <c r="R137">
        <v>-420.6</v>
      </c>
      <c r="S137">
        <v>0</v>
      </c>
      <c r="T137">
        <v>0</v>
      </c>
      <c r="U137">
        <v>291</v>
      </c>
      <c r="V137">
        <v>0</v>
      </c>
      <c r="W137">
        <v>291</v>
      </c>
      <c r="X137">
        <v>-150</v>
      </c>
      <c r="Y137">
        <v>125.1</v>
      </c>
      <c r="Z137">
        <v>-172.7</v>
      </c>
      <c r="AA137">
        <v>207.1</v>
      </c>
      <c r="AB137">
        <v>311.2</v>
      </c>
      <c r="AC137">
        <v>520.9</v>
      </c>
      <c r="AD137">
        <v>1711.2</v>
      </c>
      <c r="AE137">
        <v>-497.5</v>
      </c>
      <c r="AF137">
        <v>639.4</v>
      </c>
      <c r="AG137">
        <v>891.7</v>
      </c>
      <c r="AH137" s="7">
        <v>330.1</v>
      </c>
      <c r="AI137">
        <v>-164.5</v>
      </c>
      <c r="AJ137">
        <v>182.1</v>
      </c>
      <c r="AK137">
        <v>32.3</v>
      </c>
      <c r="AL137">
        <v>54</v>
      </c>
      <c r="AM137">
        <v>20</v>
      </c>
      <c r="AN137">
        <v>342</v>
      </c>
      <c r="AO137">
        <v>316.1</v>
      </c>
      <c r="AP137">
        <v>196</v>
      </c>
      <c r="AQ137" s="7">
        <v>159</v>
      </c>
      <c r="AR137">
        <v>75</v>
      </c>
      <c r="AS137" s="16">
        <v>121</v>
      </c>
      <c r="AT137" s="6">
        <v>18</v>
      </c>
      <c r="AU137" s="5">
        <v>0</v>
      </c>
      <c r="AV137" s="5">
        <v>0</v>
      </c>
      <c r="AW137" s="5">
        <v>0</v>
      </c>
      <c r="AX137" s="5">
        <v>291</v>
      </c>
      <c r="AY137" s="5">
        <v>95</v>
      </c>
      <c r="AZ137" s="5">
        <v>50</v>
      </c>
      <c r="BA137" s="5">
        <v>145</v>
      </c>
      <c r="BB137" s="5">
        <v>6</v>
      </c>
      <c r="BC137" s="5">
        <v>20</v>
      </c>
      <c r="BD137" s="5">
        <v>35</v>
      </c>
      <c r="BE137" s="5">
        <v>15</v>
      </c>
      <c r="BF137" s="5">
        <v>8</v>
      </c>
      <c r="BG137" s="5">
        <v>30</v>
      </c>
      <c r="BH137" s="5">
        <v>20</v>
      </c>
      <c r="BI137" s="5">
        <v>20</v>
      </c>
      <c r="BJ137" s="5">
        <v>4</v>
      </c>
      <c r="BK137" s="5">
        <v>158</v>
      </c>
      <c r="BL137" s="5">
        <v>1210.2</v>
      </c>
      <c r="BM137" s="5">
        <v>99.7</v>
      </c>
      <c r="BN137" s="5">
        <v>-716.4</v>
      </c>
      <c r="BO137" s="5">
        <v>594</v>
      </c>
      <c r="BP137" s="5">
        <v>23</v>
      </c>
      <c r="BQ137" s="21">
        <v>114.4</v>
      </c>
      <c r="BR137" s="5">
        <v>80</v>
      </c>
      <c r="BS137" s="12">
        <v>0</v>
      </c>
      <c r="BT137">
        <v>-60</v>
      </c>
      <c r="BU137">
        <v>-60</v>
      </c>
      <c r="BV137" s="7">
        <v>-60</v>
      </c>
    </row>
    <row r="138" spans="1:74" ht="12.75">
      <c r="A138" s="17" t="s">
        <v>605</v>
      </c>
      <c r="B138">
        <v>5213.8</v>
      </c>
      <c r="C138">
        <v>3378.4</v>
      </c>
      <c r="D138">
        <v>800.8</v>
      </c>
      <c r="E138">
        <v>1201.1</v>
      </c>
      <c r="F138">
        <v>1998.1</v>
      </c>
      <c r="G138">
        <v>462.4</v>
      </c>
      <c r="H138">
        <v>1013.1</v>
      </c>
      <c r="I138">
        <v>-824.7</v>
      </c>
      <c r="J138">
        <v>-157.9</v>
      </c>
      <c r="K138">
        <v>-178.6</v>
      </c>
      <c r="L138">
        <v>-178.6</v>
      </c>
      <c r="M138">
        <v>10.8</v>
      </c>
      <c r="N138">
        <v>-22</v>
      </c>
      <c r="O138">
        <v>4.7</v>
      </c>
      <c r="P138">
        <v>11.2</v>
      </c>
      <c r="Q138">
        <v>10.9</v>
      </c>
      <c r="R138">
        <v>-341.5</v>
      </c>
      <c r="S138">
        <v>0</v>
      </c>
      <c r="T138">
        <v>0</v>
      </c>
      <c r="U138">
        <v>291</v>
      </c>
      <c r="V138">
        <v>0</v>
      </c>
      <c r="W138">
        <v>291</v>
      </c>
      <c r="X138">
        <v>0</v>
      </c>
      <c r="Y138">
        <v>125.1</v>
      </c>
      <c r="Z138">
        <v>-60.7</v>
      </c>
      <c r="AA138">
        <v>260.3</v>
      </c>
      <c r="AB138">
        <v>359</v>
      </c>
      <c r="AC138">
        <v>580.7</v>
      </c>
      <c r="AD138">
        <v>1736</v>
      </c>
      <c r="AE138">
        <v>-503.8</v>
      </c>
      <c r="AF138">
        <v>680.2</v>
      </c>
      <c r="AG138">
        <v>935.5</v>
      </c>
      <c r="AH138" s="7">
        <v>253.3</v>
      </c>
      <c r="AI138">
        <v>-242.2</v>
      </c>
      <c r="AJ138">
        <v>259.7</v>
      </c>
      <c r="AK138">
        <v>73.1</v>
      </c>
      <c r="AL138">
        <v>-20.7</v>
      </c>
      <c r="AM138">
        <v>20</v>
      </c>
      <c r="AN138">
        <v>342</v>
      </c>
      <c r="AO138">
        <v>316.1</v>
      </c>
      <c r="AP138">
        <v>196</v>
      </c>
      <c r="AQ138" s="7">
        <v>159</v>
      </c>
      <c r="AR138">
        <v>75</v>
      </c>
      <c r="AS138" s="16">
        <v>121</v>
      </c>
      <c r="AT138" s="6">
        <v>17.6</v>
      </c>
      <c r="AU138" s="5">
        <v>0</v>
      </c>
      <c r="AV138" s="5">
        <v>0</v>
      </c>
      <c r="AW138" s="5">
        <v>0</v>
      </c>
      <c r="AX138" s="5">
        <v>291</v>
      </c>
      <c r="AY138" s="5">
        <v>95</v>
      </c>
      <c r="AZ138" s="5">
        <v>50</v>
      </c>
      <c r="BA138" s="5">
        <v>145</v>
      </c>
      <c r="BB138" s="5">
        <v>6</v>
      </c>
      <c r="BC138" s="5">
        <v>20</v>
      </c>
      <c r="BD138" s="5">
        <v>35</v>
      </c>
      <c r="BE138" s="5">
        <v>15</v>
      </c>
      <c r="BF138" s="5">
        <v>8</v>
      </c>
      <c r="BG138" s="5">
        <v>30</v>
      </c>
      <c r="BH138" s="5">
        <v>20</v>
      </c>
      <c r="BI138" s="5">
        <v>20</v>
      </c>
      <c r="BJ138" s="5">
        <v>4</v>
      </c>
      <c r="BK138" s="5">
        <v>158</v>
      </c>
      <c r="BL138" s="5">
        <v>1210.2</v>
      </c>
      <c r="BM138" s="5">
        <v>78</v>
      </c>
      <c r="BN138" s="5">
        <v>-694.8</v>
      </c>
      <c r="BO138" s="5">
        <v>594</v>
      </c>
      <c r="BP138" s="5">
        <v>23</v>
      </c>
      <c r="BQ138" s="1">
        <v>103.7</v>
      </c>
      <c r="BR138" s="5">
        <v>71.7</v>
      </c>
      <c r="BS138" s="12">
        <v>0</v>
      </c>
      <c r="BT138">
        <v>-60</v>
      </c>
      <c r="BU138">
        <v>-60</v>
      </c>
      <c r="BV138" s="7">
        <v>-60</v>
      </c>
    </row>
    <row r="139" spans="1:74" ht="12.75">
      <c r="A139" s="17" t="s">
        <v>606</v>
      </c>
      <c r="B139">
        <v>5219</v>
      </c>
      <c r="C139">
        <v>3326.8</v>
      </c>
      <c r="D139">
        <v>800.8</v>
      </c>
      <c r="E139">
        <v>1201.1</v>
      </c>
      <c r="F139">
        <v>1998</v>
      </c>
      <c r="G139">
        <v>477.4</v>
      </c>
      <c r="H139">
        <v>1013.1</v>
      </c>
      <c r="I139">
        <v>-810.9</v>
      </c>
      <c r="J139">
        <v>-136.7</v>
      </c>
      <c r="K139">
        <v>-169.7</v>
      </c>
      <c r="L139">
        <v>-169.7</v>
      </c>
      <c r="M139">
        <v>13.2</v>
      </c>
      <c r="N139">
        <v>-16.3</v>
      </c>
      <c r="O139">
        <v>8.4</v>
      </c>
      <c r="P139">
        <v>11.5</v>
      </c>
      <c r="Q139">
        <v>11.3</v>
      </c>
      <c r="R139">
        <v>-311.3</v>
      </c>
      <c r="S139">
        <v>0</v>
      </c>
      <c r="T139">
        <v>0</v>
      </c>
      <c r="U139">
        <v>291</v>
      </c>
      <c r="V139">
        <v>0</v>
      </c>
      <c r="W139">
        <v>291</v>
      </c>
      <c r="X139">
        <v>-150</v>
      </c>
      <c r="Y139">
        <v>125.1</v>
      </c>
      <c r="Z139">
        <v>-139.4</v>
      </c>
      <c r="AA139">
        <v>194.6</v>
      </c>
      <c r="AB139">
        <v>309</v>
      </c>
      <c r="AC139">
        <v>510.8</v>
      </c>
      <c r="AD139">
        <v>1659.2</v>
      </c>
      <c r="AE139">
        <v>-525.6</v>
      </c>
      <c r="AF139">
        <v>623.5</v>
      </c>
      <c r="AG139">
        <v>876.1</v>
      </c>
      <c r="AH139" s="7">
        <v>223</v>
      </c>
      <c r="AI139">
        <v>-58</v>
      </c>
      <c r="AJ139">
        <v>75.7</v>
      </c>
      <c r="AK139">
        <v>-35.3</v>
      </c>
      <c r="AL139">
        <v>159.3</v>
      </c>
      <c r="AM139">
        <v>20</v>
      </c>
      <c r="AN139">
        <v>342</v>
      </c>
      <c r="AO139">
        <v>316.1</v>
      </c>
      <c r="AP139">
        <v>196</v>
      </c>
      <c r="AQ139" s="7">
        <v>159</v>
      </c>
      <c r="AR139">
        <v>75</v>
      </c>
      <c r="AS139" s="16">
        <v>121</v>
      </c>
      <c r="AT139" s="6">
        <v>17.5</v>
      </c>
      <c r="AU139" s="5">
        <v>0</v>
      </c>
      <c r="AV139" s="5">
        <v>0</v>
      </c>
      <c r="AW139" s="5">
        <v>0</v>
      </c>
      <c r="AX139" s="5">
        <v>291</v>
      </c>
      <c r="AY139" s="5">
        <v>95</v>
      </c>
      <c r="AZ139" s="5">
        <v>50</v>
      </c>
      <c r="BA139" s="5">
        <v>145</v>
      </c>
      <c r="BB139" s="5">
        <v>6</v>
      </c>
      <c r="BC139" s="5">
        <v>20</v>
      </c>
      <c r="BD139" s="5">
        <v>35</v>
      </c>
      <c r="BE139" s="5">
        <v>15</v>
      </c>
      <c r="BF139" s="5">
        <v>8</v>
      </c>
      <c r="BG139" s="5">
        <v>30</v>
      </c>
      <c r="BH139" s="5">
        <v>20</v>
      </c>
      <c r="BI139" s="5">
        <v>20</v>
      </c>
      <c r="BJ139" s="5">
        <v>4</v>
      </c>
      <c r="BK139" s="5">
        <v>158</v>
      </c>
      <c r="BL139" s="5">
        <v>1210.2</v>
      </c>
      <c r="BM139" s="5">
        <v>73.3</v>
      </c>
      <c r="BN139" s="5">
        <v>-690.1</v>
      </c>
      <c r="BO139" s="5">
        <v>594</v>
      </c>
      <c r="BP139" s="5">
        <v>23</v>
      </c>
      <c r="BQ139" s="1">
        <v>101.6</v>
      </c>
      <c r="BR139" s="5">
        <v>69.6</v>
      </c>
      <c r="BS139" s="12">
        <v>0</v>
      </c>
      <c r="BT139">
        <v>-35</v>
      </c>
      <c r="BU139">
        <v>-35</v>
      </c>
      <c r="BV139" s="7">
        <v>-35</v>
      </c>
    </row>
    <row r="140" spans="1:74" ht="13.5" thickBot="1">
      <c r="A140" s="30" t="s">
        <v>607</v>
      </c>
      <c r="B140" s="26">
        <v>5280.3</v>
      </c>
      <c r="C140" s="26">
        <v>3440.5</v>
      </c>
      <c r="D140" s="26">
        <v>800.8</v>
      </c>
      <c r="E140" s="26">
        <v>1201.1</v>
      </c>
      <c r="F140" s="26">
        <v>1997.6</v>
      </c>
      <c r="G140" s="26">
        <v>545.5</v>
      </c>
      <c r="H140" s="26">
        <v>1013.1</v>
      </c>
      <c r="I140" s="26">
        <v>-744.9</v>
      </c>
      <c r="J140" s="26">
        <v>-98.7</v>
      </c>
      <c r="K140" s="26">
        <v>-135.3</v>
      </c>
      <c r="L140" s="26">
        <v>-135.3</v>
      </c>
      <c r="M140" s="26">
        <v>19.6</v>
      </c>
      <c r="N140" s="26">
        <v>-6.5</v>
      </c>
      <c r="O140" s="26">
        <v>12.8</v>
      </c>
      <c r="P140" s="26">
        <v>12.4</v>
      </c>
      <c r="Q140" s="26">
        <v>12.1</v>
      </c>
      <c r="R140" s="26">
        <v>-220.2</v>
      </c>
      <c r="S140" s="26">
        <v>0</v>
      </c>
      <c r="T140" s="26">
        <v>0</v>
      </c>
      <c r="U140" s="26">
        <v>291</v>
      </c>
      <c r="V140" s="26">
        <v>0</v>
      </c>
      <c r="W140" s="26">
        <v>291</v>
      </c>
      <c r="X140" s="26">
        <v>0</v>
      </c>
      <c r="Y140" s="26">
        <v>125.1</v>
      </c>
      <c r="Z140" s="26">
        <v>-23.9</v>
      </c>
      <c r="AA140" s="26">
        <v>240.6</v>
      </c>
      <c r="AB140" s="26">
        <v>351.5</v>
      </c>
      <c r="AC140" s="26">
        <v>563</v>
      </c>
      <c r="AD140" s="26">
        <v>1680.1</v>
      </c>
      <c r="AE140" s="26">
        <v>-531.5</v>
      </c>
      <c r="AF140" s="26">
        <v>660.8</v>
      </c>
      <c r="AG140" s="26">
        <v>916.1</v>
      </c>
      <c r="AH140" s="27">
        <v>133.9</v>
      </c>
      <c r="AI140" s="26">
        <v>-123.6</v>
      </c>
      <c r="AJ140" s="26">
        <v>141.2</v>
      </c>
      <c r="AK140" s="26">
        <v>0.2</v>
      </c>
      <c r="AL140" s="26">
        <v>94</v>
      </c>
      <c r="AM140" s="26">
        <v>20</v>
      </c>
      <c r="AN140" s="26">
        <v>342</v>
      </c>
      <c r="AO140" s="26">
        <v>316.1</v>
      </c>
      <c r="AP140" s="26">
        <v>196</v>
      </c>
      <c r="AQ140" s="27">
        <v>159</v>
      </c>
      <c r="AR140" s="26">
        <v>75</v>
      </c>
      <c r="AS140" s="33">
        <v>121</v>
      </c>
      <c r="AT140" s="29">
        <v>17.2</v>
      </c>
      <c r="AU140" s="28">
        <v>0</v>
      </c>
      <c r="AV140" s="28">
        <v>0</v>
      </c>
      <c r="AW140" s="28">
        <v>0</v>
      </c>
      <c r="AX140" s="28">
        <v>291</v>
      </c>
      <c r="AY140" s="28">
        <v>95</v>
      </c>
      <c r="AZ140" s="28">
        <v>50</v>
      </c>
      <c r="BA140" s="28">
        <v>145</v>
      </c>
      <c r="BB140" s="28">
        <v>6</v>
      </c>
      <c r="BC140" s="28">
        <v>20</v>
      </c>
      <c r="BD140" s="28">
        <v>35</v>
      </c>
      <c r="BE140" s="28">
        <v>15</v>
      </c>
      <c r="BF140" s="28">
        <v>8</v>
      </c>
      <c r="BG140" s="28">
        <v>30</v>
      </c>
      <c r="BH140" s="28">
        <v>20</v>
      </c>
      <c r="BI140" s="28">
        <v>20</v>
      </c>
      <c r="BJ140" s="28">
        <v>4</v>
      </c>
      <c r="BK140" s="28">
        <v>158</v>
      </c>
      <c r="BL140" s="28">
        <v>1210.2</v>
      </c>
      <c r="BM140" s="28">
        <v>58.4</v>
      </c>
      <c r="BN140" s="28">
        <v>-675.3</v>
      </c>
      <c r="BO140" s="28">
        <v>594</v>
      </c>
      <c r="BP140" s="28">
        <v>23.1</v>
      </c>
      <c r="BQ140" s="28">
        <v>92.2</v>
      </c>
      <c r="BR140" s="28">
        <v>60.6</v>
      </c>
      <c r="BS140" s="25">
        <v>0</v>
      </c>
      <c r="BT140" s="26">
        <v>-35</v>
      </c>
      <c r="BU140" s="26">
        <v>-35</v>
      </c>
      <c r="BV140" s="27">
        <v>-35</v>
      </c>
    </row>
    <row r="141" spans="1:74" ht="12.75">
      <c r="A141" s="17" t="s">
        <v>124</v>
      </c>
      <c r="B141">
        <v>4758.1</v>
      </c>
      <c r="C141">
        <v>3110.5</v>
      </c>
      <c r="D141">
        <v>800.8</v>
      </c>
      <c r="E141">
        <v>1201.1</v>
      </c>
      <c r="F141">
        <v>2000</v>
      </c>
      <c r="G141">
        <v>466.3</v>
      </c>
      <c r="H141" s="1">
        <v>1491.7</v>
      </c>
      <c r="I141" s="1">
        <v>-1287</v>
      </c>
      <c r="J141" s="1">
        <v>-1.7</v>
      </c>
      <c r="K141" s="1">
        <v>-368.5</v>
      </c>
      <c r="L141" s="1">
        <v>-368.5</v>
      </c>
      <c r="M141" s="1">
        <v>26.8</v>
      </c>
      <c r="N141" s="1">
        <v>-15.2</v>
      </c>
      <c r="O141" s="1">
        <v>7</v>
      </c>
      <c r="P141" s="1">
        <v>13</v>
      </c>
      <c r="Q141" s="1">
        <v>12.8</v>
      </c>
      <c r="R141" s="1">
        <v>-692.7</v>
      </c>
      <c r="S141" s="1">
        <v>0</v>
      </c>
      <c r="T141" s="1">
        <v>0</v>
      </c>
      <c r="U141" s="1">
        <v>188.1</v>
      </c>
      <c r="V141" s="1">
        <v>0</v>
      </c>
      <c r="W141" s="1">
        <v>188.1</v>
      </c>
      <c r="X141" s="1">
        <v>-150</v>
      </c>
      <c r="Y141" s="1">
        <v>22.3</v>
      </c>
      <c r="Z141" s="1">
        <v>-336.9</v>
      </c>
      <c r="AA141" s="1">
        <v>583.7</v>
      </c>
      <c r="AB141" s="1">
        <v>572.3</v>
      </c>
      <c r="AC141" s="1">
        <v>897.9</v>
      </c>
      <c r="AD141" s="1">
        <v>1862.2</v>
      </c>
      <c r="AE141" s="1">
        <v>-462.4</v>
      </c>
      <c r="AF141" s="1">
        <v>855.1</v>
      </c>
      <c r="AG141" s="1">
        <v>855.4</v>
      </c>
      <c r="AH141" s="6">
        <v>495.6</v>
      </c>
      <c r="AI141" s="1">
        <v>-328.7</v>
      </c>
      <c r="AJ141" s="1">
        <v>345.7</v>
      </c>
      <c r="AK141" s="1">
        <v>220.8</v>
      </c>
      <c r="AL141" s="1">
        <v>-100.6</v>
      </c>
      <c r="AM141" s="1">
        <v>20</v>
      </c>
      <c r="AN141" s="1">
        <v>570</v>
      </c>
      <c r="AO141" s="1">
        <v>513.7</v>
      </c>
      <c r="AP141" s="1">
        <v>196</v>
      </c>
      <c r="AQ141" s="6">
        <v>212</v>
      </c>
      <c r="AR141" s="1">
        <v>75</v>
      </c>
      <c r="AS141" s="1">
        <v>121</v>
      </c>
      <c r="AT141" s="6">
        <v>23.9</v>
      </c>
      <c r="AU141" s="5">
        <v>0</v>
      </c>
      <c r="AV141" s="5">
        <v>0</v>
      </c>
      <c r="AW141" s="5">
        <v>0</v>
      </c>
      <c r="AX141" s="5">
        <v>188.1</v>
      </c>
      <c r="AY141" s="5">
        <v>95</v>
      </c>
      <c r="AZ141" s="5">
        <v>50</v>
      </c>
      <c r="BA141" s="5">
        <v>145</v>
      </c>
      <c r="BB141" s="5">
        <v>6</v>
      </c>
      <c r="BC141" s="5">
        <v>20</v>
      </c>
      <c r="BD141" s="5">
        <v>35</v>
      </c>
      <c r="BE141" s="5">
        <v>15</v>
      </c>
      <c r="BF141" s="5">
        <v>8</v>
      </c>
      <c r="BG141" s="5">
        <v>30</v>
      </c>
      <c r="BH141" s="5">
        <v>20</v>
      </c>
      <c r="BI141" s="5">
        <v>20</v>
      </c>
      <c r="BJ141" s="5">
        <v>4</v>
      </c>
      <c r="BK141" s="5">
        <v>158</v>
      </c>
      <c r="BL141" s="5">
        <v>1210.2</v>
      </c>
      <c r="BM141" s="5">
        <v>38.3</v>
      </c>
      <c r="BN141" s="5">
        <v>-758</v>
      </c>
      <c r="BO141" s="5">
        <v>491.1</v>
      </c>
      <c r="BP141" s="5">
        <v>23.2</v>
      </c>
      <c r="BQ141" s="5">
        <v>42.9</v>
      </c>
      <c r="BR141" s="5">
        <v>20</v>
      </c>
      <c r="BS141" s="12">
        <v>0</v>
      </c>
      <c r="BT141">
        <v>-57.5</v>
      </c>
      <c r="BU141">
        <v>-56.5</v>
      </c>
      <c r="BV141" s="7">
        <v>-57.5</v>
      </c>
    </row>
    <row r="142" spans="1:74" ht="12.75">
      <c r="A142" s="17" t="s">
        <v>125</v>
      </c>
      <c r="B142">
        <v>4999.3</v>
      </c>
      <c r="C142">
        <v>3215.6</v>
      </c>
      <c r="D142">
        <v>800.8</v>
      </c>
      <c r="E142">
        <v>1201.1</v>
      </c>
      <c r="F142">
        <v>1998.1</v>
      </c>
      <c r="G142">
        <v>775.7</v>
      </c>
      <c r="H142">
        <v>1491.7</v>
      </c>
      <c r="I142">
        <v>-895.6</v>
      </c>
      <c r="J142">
        <v>-201.9</v>
      </c>
      <c r="K142">
        <v>-218.5</v>
      </c>
      <c r="L142">
        <v>-218.5</v>
      </c>
      <c r="M142">
        <v>6.2</v>
      </c>
      <c r="N142">
        <v>-27.3</v>
      </c>
      <c r="O142">
        <v>3.6</v>
      </c>
      <c r="P142">
        <v>10.7</v>
      </c>
      <c r="Q142">
        <v>10.5</v>
      </c>
      <c r="R142">
        <v>-433.2</v>
      </c>
      <c r="S142">
        <v>0</v>
      </c>
      <c r="T142">
        <v>0</v>
      </c>
      <c r="U142">
        <v>188.1</v>
      </c>
      <c r="V142">
        <v>0</v>
      </c>
      <c r="W142">
        <v>188.1</v>
      </c>
      <c r="X142">
        <v>-150</v>
      </c>
      <c r="Y142">
        <v>22.3</v>
      </c>
      <c r="Z142">
        <v>-253.6</v>
      </c>
      <c r="AA142">
        <v>376.5</v>
      </c>
      <c r="AB142">
        <v>437.2</v>
      </c>
      <c r="AC142">
        <v>680.5</v>
      </c>
      <c r="AD142">
        <v>1787.7</v>
      </c>
      <c r="AE142">
        <v>-407.6</v>
      </c>
      <c r="AF142">
        <v>674.6</v>
      </c>
      <c r="AG142">
        <v>846.8</v>
      </c>
      <c r="AH142" s="7">
        <v>241.1</v>
      </c>
      <c r="AI142">
        <v>-75.8</v>
      </c>
      <c r="AJ142">
        <v>93.5</v>
      </c>
      <c r="AK142">
        <v>83.7</v>
      </c>
      <c r="AL142">
        <v>142.2</v>
      </c>
      <c r="AM142">
        <v>20</v>
      </c>
      <c r="AN142">
        <v>570</v>
      </c>
      <c r="AO142">
        <v>513.7</v>
      </c>
      <c r="AP142">
        <v>196</v>
      </c>
      <c r="AQ142" s="7">
        <v>212</v>
      </c>
      <c r="AR142">
        <v>75</v>
      </c>
      <c r="AS142" s="16">
        <v>121</v>
      </c>
      <c r="AT142" s="6">
        <v>25.7</v>
      </c>
      <c r="AU142" s="5">
        <v>0</v>
      </c>
      <c r="AV142" s="5">
        <v>0</v>
      </c>
      <c r="AW142" s="5">
        <v>0</v>
      </c>
      <c r="AX142" s="5">
        <v>188.1</v>
      </c>
      <c r="AY142" s="5">
        <v>95</v>
      </c>
      <c r="AZ142" s="5">
        <v>50</v>
      </c>
      <c r="BA142" s="5">
        <v>145</v>
      </c>
      <c r="BB142" s="5">
        <v>6</v>
      </c>
      <c r="BC142" s="5">
        <v>20</v>
      </c>
      <c r="BD142" s="5">
        <v>35</v>
      </c>
      <c r="BE142" s="5">
        <v>15</v>
      </c>
      <c r="BF142" s="5">
        <v>8</v>
      </c>
      <c r="BG142" s="5">
        <v>30</v>
      </c>
      <c r="BH142" s="5">
        <v>20</v>
      </c>
      <c r="BI142" s="5">
        <v>20</v>
      </c>
      <c r="BJ142" s="5">
        <v>4</v>
      </c>
      <c r="BK142" s="5">
        <v>158</v>
      </c>
      <c r="BL142" s="5">
        <v>1210.2</v>
      </c>
      <c r="BM142" s="5">
        <v>101.7</v>
      </c>
      <c r="BN142" s="5">
        <v>-821.2</v>
      </c>
      <c r="BO142" s="5">
        <v>491.1</v>
      </c>
      <c r="BP142" s="5">
        <v>22.9</v>
      </c>
      <c r="BQ142" s="21">
        <v>117.8</v>
      </c>
      <c r="BR142" s="5">
        <v>78.8</v>
      </c>
      <c r="BS142" s="12">
        <v>0</v>
      </c>
      <c r="BT142">
        <v>-57.5</v>
      </c>
      <c r="BU142">
        <v>-56.5</v>
      </c>
      <c r="BV142" s="7">
        <v>-57.5</v>
      </c>
    </row>
    <row r="143" spans="1:74" ht="12.75">
      <c r="A143" s="17" t="s">
        <v>126</v>
      </c>
      <c r="B143">
        <v>5056.7</v>
      </c>
      <c r="C143">
        <v>3333</v>
      </c>
      <c r="D143">
        <v>800.8</v>
      </c>
      <c r="E143">
        <v>1201.1</v>
      </c>
      <c r="F143">
        <v>1997.8</v>
      </c>
      <c r="G143">
        <v>840.4</v>
      </c>
      <c r="H143">
        <v>1491.7</v>
      </c>
      <c r="I143">
        <v>-840.3</v>
      </c>
      <c r="J143">
        <v>-159.3</v>
      </c>
      <c r="K143">
        <v>-187.9</v>
      </c>
      <c r="L143">
        <v>-187.9</v>
      </c>
      <c r="M143">
        <v>10.7</v>
      </c>
      <c r="N143">
        <v>-19.5</v>
      </c>
      <c r="O143">
        <v>6.5</v>
      </c>
      <c r="P143">
        <v>11.2</v>
      </c>
      <c r="Q143">
        <v>11</v>
      </c>
      <c r="R143">
        <v>-356</v>
      </c>
      <c r="S143">
        <v>0</v>
      </c>
      <c r="T143">
        <v>0</v>
      </c>
      <c r="U143">
        <v>188.1</v>
      </c>
      <c r="V143">
        <v>0</v>
      </c>
      <c r="W143">
        <v>188.1</v>
      </c>
      <c r="X143">
        <v>0</v>
      </c>
      <c r="Y143">
        <v>22.3</v>
      </c>
      <c r="Z143">
        <v>-143</v>
      </c>
      <c r="AA143">
        <v>431.9</v>
      </c>
      <c r="AB143">
        <v>486.5</v>
      </c>
      <c r="AC143">
        <v>743</v>
      </c>
      <c r="AD143">
        <v>1813.9</v>
      </c>
      <c r="AE143">
        <v>-413.7</v>
      </c>
      <c r="AF143">
        <v>717</v>
      </c>
      <c r="AG143">
        <v>892.4</v>
      </c>
      <c r="AH143" s="7">
        <v>166.2</v>
      </c>
      <c r="AI143">
        <v>-155.6</v>
      </c>
      <c r="AJ143">
        <v>173.2</v>
      </c>
      <c r="AK143">
        <v>127.2</v>
      </c>
      <c r="AL143">
        <v>63.3</v>
      </c>
      <c r="AM143">
        <v>20</v>
      </c>
      <c r="AN143">
        <v>570</v>
      </c>
      <c r="AO143">
        <v>513.7</v>
      </c>
      <c r="AP143">
        <v>196</v>
      </c>
      <c r="AQ143" s="7">
        <v>212</v>
      </c>
      <c r="AR143">
        <v>75</v>
      </c>
      <c r="AS143" s="16">
        <v>121</v>
      </c>
      <c r="AT143" s="6">
        <v>25.1</v>
      </c>
      <c r="AU143" s="5">
        <v>0</v>
      </c>
      <c r="AV143" s="5">
        <v>0</v>
      </c>
      <c r="AW143" s="5">
        <v>0</v>
      </c>
      <c r="AX143" s="5">
        <v>188.1</v>
      </c>
      <c r="AY143" s="5">
        <v>95</v>
      </c>
      <c r="AZ143" s="5">
        <v>50</v>
      </c>
      <c r="BA143" s="5">
        <v>145</v>
      </c>
      <c r="BB143" s="5">
        <v>6</v>
      </c>
      <c r="BC143" s="5">
        <v>20</v>
      </c>
      <c r="BD143" s="5">
        <v>35</v>
      </c>
      <c r="BE143" s="5">
        <v>15</v>
      </c>
      <c r="BF143" s="5">
        <v>8</v>
      </c>
      <c r="BG143" s="5">
        <v>30</v>
      </c>
      <c r="BH143" s="5">
        <v>20</v>
      </c>
      <c r="BI143" s="5">
        <v>20</v>
      </c>
      <c r="BJ143" s="5">
        <v>4</v>
      </c>
      <c r="BK143" s="5">
        <v>158</v>
      </c>
      <c r="BL143" s="5">
        <v>1210.2</v>
      </c>
      <c r="BM143" s="5">
        <v>78.5</v>
      </c>
      <c r="BN143" s="5">
        <v>-798.2</v>
      </c>
      <c r="BO143" s="5">
        <v>491.1</v>
      </c>
      <c r="BP143" s="5">
        <v>23</v>
      </c>
      <c r="BQ143" s="9">
        <v>106.5</v>
      </c>
      <c r="BR143" s="5">
        <v>70.5</v>
      </c>
      <c r="BS143" s="12">
        <v>0</v>
      </c>
      <c r="BT143">
        <v>-57.5</v>
      </c>
      <c r="BU143">
        <v>-56.5</v>
      </c>
      <c r="BV143" s="7">
        <v>-57.5</v>
      </c>
    </row>
    <row r="144" spans="1:74" ht="12.75">
      <c r="A144" s="17" t="s">
        <v>127</v>
      </c>
      <c r="B144">
        <v>5060.8</v>
      </c>
      <c r="C144">
        <v>3279.8</v>
      </c>
      <c r="D144">
        <v>800.8</v>
      </c>
      <c r="E144">
        <v>1201.1</v>
      </c>
      <c r="F144">
        <v>1997.8</v>
      </c>
      <c r="G144">
        <v>854.1</v>
      </c>
      <c r="H144">
        <v>1491.7</v>
      </c>
      <c r="I144">
        <v>-827.8</v>
      </c>
      <c r="J144">
        <v>-138.8</v>
      </c>
      <c r="K144">
        <v>-179.5</v>
      </c>
      <c r="L144">
        <v>-179.5</v>
      </c>
      <c r="M144">
        <v>12.9</v>
      </c>
      <c r="N144">
        <v>-14</v>
      </c>
      <c r="O144">
        <v>9.9</v>
      </c>
      <c r="P144">
        <v>11.5</v>
      </c>
      <c r="Q144">
        <v>11.2</v>
      </c>
      <c r="R144">
        <v>-327.5</v>
      </c>
      <c r="S144">
        <v>0</v>
      </c>
      <c r="T144">
        <v>0</v>
      </c>
      <c r="U144">
        <v>188.1</v>
      </c>
      <c r="V144">
        <v>0</v>
      </c>
      <c r="W144">
        <v>188.1</v>
      </c>
      <c r="X144">
        <v>-150</v>
      </c>
      <c r="Y144">
        <v>22.3</v>
      </c>
      <c r="Z144">
        <v>-220.8</v>
      </c>
      <c r="AA144">
        <v>365.5</v>
      </c>
      <c r="AB144">
        <v>435.9</v>
      </c>
      <c r="AC144">
        <v>671.7</v>
      </c>
      <c r="AD144">
        <v>1735.9</v>
      </c>
      <c r="AE144">
        <v>-435.5</v>
      </c>
      <c r="AF144">
        <v>659</v>
      </c>
      <c r="AG144">
        <v>831.4</v>
      </c>
      <c r="AH144" s="7">
        <v>137</v>
      </c>
      <c r="AI144">
        <v>27.9</v>
      </c>
      <c r="AJ144">
        <v>-10.3</v>
      </c>
      <c r="AK144">
        <v>15.7</v>
      </c>
      <c r="AL144">
        <v>247.6</v>
      </c>
      <c r="AM144">
        <v>20</v>
      </c>
      <c r="AN144">
        <v>570</v>
      </c>
      <c r="AO144">
        <v>513.7</v>
      </c>
      <c r="AP144">
        <v>196</v>
      </c>
      <c r="AQ144" s="7">
        <v>212</v>
      </c>
      <c r="AR144">
        <v>75</v>
      </c>
      <c r="AS144" s="16">
        <v>121</v>
      </c>
      <c r="AT144" s="6">
        <v>25</v>
      </c>
      <c r="AU144" s="5">
        <v>0</v>
      </c>
      <c r="AV144" s="5">
        <v>0</v>
      </c>
      <c r="AW144" s="5">
        <v>0</v>
      </c>
      <c r="AX144" s="5">
        <v>188.1</v>
      </c>
      <c r="AY144" s="5">
        <v>95</v>
      </c>
      <c r="AZ144" s="5">
        <v>50</v>
      </c>
      <c r="BA144" s="5">
        <v>145</v>
      </c>
      <c r="BB144" s="5">
        <v>6</v>
      </c>
      <c r="BC144" s="5">
        <v>20</v>
      </c>
      <c r="BD144" s="5">
        <v>35</v>
      </c>
      <c r="BE144" s="5">
        <v>15</v>
      </c>
      <c r="BF144" s="5">
        <v>8</v>
      </c>
      <c r="BG144" s="5">
        <v>30</v>
      </c>
      <c r="BH144" s="5">
        <v>20</v>
      </c>
      <c r="BI144" s="5">
        <v>20</v>
      </c>
      <c r="BJ144" s="5">
        <v>4</v>
      </c>
      <c r="BK144" s="5">
        <v>158</v>
      </c>
      <c r="BL144" s="5">
        <v>1210.2</v>
      </c>
      <c r="BM144" s="5">
        <v>74.7</v>
      </c>
      <c r="BN144" s="5">
        <v>-794.4</v>
      </c>
      <c r="BO144" s="5">
        <v>491.1</v>
      </c>
      <c r="BP144" s="5">
        <v>23</v>
      </c>
      <c r="BQ144" s="1">
        <v>104.6</v>
      </c>
      <c r="BR144" s="5">
        <v>68.6</v>
      </c>
      <c r="BS144" s="12">
        <v>0</v>
      </c>
      <c r="BT144">
        <v>-32.5</v>
      </c>
      <c r="BU144">
        <v>-31.5</v>
      </c>
      <c r="BV144" s="7">
        <v>-32.5</v>
      </c>
    </row>
    <row r="145" spans="1:74" ht="13.5" thickBot="1">
      <c r="A145" s="30" t="s">
        <v>128</v>
      </c>
      <c r="B145" s="26">
        <v>5122.2</v>
      </c>
      <c r="C145" s="26">
        <v>3394.1</v>
      </c>
      <c r="D145" s="26">
        <v>800.8</v>
      </c>
      <c r="E145" s="26">
        <v>1201.1</v>
      </c>
      <c r="F145" s="26">
        <v>1997.3</v>
      </c>
      <c r="G145" s="26">
        <v>923</v>
      </c>
      <c r="H145" s="26">
        <v>1491.7</v>
      </c>
      <c r="I145" s="26">
        <v>-761.5</v>
      </c>
      <c r="J145" s="26">
        <v>-100.1</v>
      </c>
      <c r="K145" s="26">
        <v>-145.2</v>
      </c>
      <c r="L145" s="26">
        <v>-145.2</v>
      </c>
      <c r="M145" s="26">
        <v>19.3</v>
      </c>
      <c r="N145" s="26">
        <v>-4.1</v>
      </c>
      <c r="O145" s="26">
        <v>14.4</v>
      </c>
      <c r="P145" s="26">
        <v>12.4</v>
      </c>
      <c r="Q145" s="26">
        <v>12.1</v>
      </c>
      <c r="R145" s="26">
        <v>-236.2</v>
      </c>
      <c r="S145" s="26">
        <v>0</v>
      </c>
      <c r="T145" s="26">
        <v>0</v>
      </c>
      <c r="U145" s="26">
        <v>188.1</v>
      </c>
      <c r="V145" s="26">
        <v>0</v>
      </c>
      <c r="W145" s="26">
        <v>188.1</v>
      </c>
      <c r="X145" s="26">
        <v>0</v>
      </c>
      <c r="Y145" s="26">
        <v>22.3</v>
      </c>
      <c r="Z145" s="26">
        <v>-105.9</v>
      </c>
      <c r="AA145" s="26">
        <v>412.1</v>
      </c>
      <c r="AB145" s="26">
        <v>478.7</v>
      </c>
      <c r="AC145" s="26">
        <v>725</v>
      </c>
      <c r="AD145" s="26">
        <v>1757.2</v>
      </c>
      <c r="AE145" s="26">
        <v>-441.4</v>
      </c>
      <c r="AF145" s="26">
        <v>696.9</v>
      </c>
      <c r="AG145" s="26">
        <v>872.3</v>
      </c>
      <c r="AH145" s="27">
        <v>47.6</v>
      </c>
      <c r="AI145" s="26">
        <v>-37.6</v>
      </c>
      <c r="AJ145" s="26">
        <v>55.2</v>
      </c>
      <c r="AK145" s="26">
        <v>52.4</v>
      </c>
      <c r="AL145" s="26">
        <v>180.6</v>
      </c>
      <c r="AM145" s="26">
        <v>20</v>
      </c>
      <c r="AN145" s="26">
        <v>570</v>
      </c>
      <c r="AO145" s="26">
        <v>513.7</v>
      </c>
      <c r="AP145" s="26">
        <v>196</v>
      </c>
      <c r="AQ145" s="27">
        <v>212</v>
      </c>
      <c r="AR145" s="26">
        <v>75</v>
      </c>
      <c r="AS145" s="33">
        <v>121</v>
      </c>
      <c r="AT145" s="29">
        <v>24.5</v>
      </c>
      <c r="AU145" s="28">
        <v>0</v>
      </c>
      <c r="AV145" s="28">
        <v>0</v>
      </c>
      <c r="AW145" s="28">
        <v>0</v>
      </c>
      <c r="AX145" s="28">
        <v>188.1</v>
      </c>
      <c r="AY145" s="28">
        <v>95</v>
      </c>
      <c r="AZ145" s="28">
        <v>50</v>
      </c>
      <c r="BA145" s="28">
        <v>145</v>
      </c>
      <c r="BB145" s="28">
        <v>6</v>
      </c>
      <c r="BC145" s="28">
        <v>20</v>
      </c>
      <c r="BD145" s="28">
        <v>35</v>
      </c>
      <c r="BE145" s="28">
        <v>15</v>
      </c>
      <c r="BF145" s="28">
        <v>8</v>
      </c>
      <c r="BG145" s="28">
        <v>30</v>
      </c>
      <c r="BH145" s="28">
        <v>20</v>
      </c>
      <c r="BI145" s="28">
        <v>20</v>
      </c>
      <c r="BJ145" s="28">
        <v>4</v>
      </c>
      <c r="BK145" s="28">
        <v>158</v>
      </c>
      <c r="BL145" s="28">
        <v>1210.2</v>
      </c>
      <c r="BM145" s="28">
        <v>59.2</v>
      </c>
      <c r="BN145" s="28">
        <v>-778.9</v>
      </c>
      <c r="BO145" s="28">
        <v>491.1</v>
      </c>
      <c r="BP145" s="28">
        <v>23</v>
      </c>
      <c r="BQ145" s="28">
        <v>94.9</v>
      </c>
      <c r="BR145" s="28">
        <v>59.3</v>
      </c>
      <c r="BS145" s="25">
        <v>0</v>
      </c>
      <c r="BT145" s="26">
        <v>-32.5</v>
      </c>
      <c r="BU145" s="26">
        <v>-31.5</v>
      </c>
      <c r="BV145" s="27">
        <v>-32.5</v>
      </c>
    </row>
    <row r="146" spans="1:74" ht="12.75">
      <c r="A146" s="17" t="s">
        <v>274</v>
      </c>
      <c r="B146">
        <v>4911.7</v>
      </c>
      <c r="C146">
        <v>3150.8</v>
      </c>
      <c r="D146">
        <v>800.8</v>
      </c>
      <c r="E146">
        <v>1201.1</v>
      </c>
      <c r="F146">
        <v>2000</v>
      </c>
      <c r="G146">
        <v>37.2</v>
      </c>
      <c r="H146" s="1">
        <v>1013.1</v>
      </c>
      <c r="I146" s="1">
        <v>-1322</v>
      </c>
      <c r="J146" s="1">
        <v>0.6</v>
      </c>
      <c r="K146" s="1">
        <v>-380.7</v>
      </c>
      <c r="L146" s="1">
        <v>-380.7</v>
      </c>
      <c r="M146" s="1">
        <v>26.4</v>
      </c>
      <c r="N146" s="1">
        <v>-19.3</v>
      </c>
      <c r="O146" s="1">
        <v>4.6</v>
      </c>
      <c r="P146" s="1">
        <v>12.9</v>
      </c>
      <c r="Q146" s="1">
        <v>12.6</v>
      </c>
      <c r="R146" s="1">
        <v>-724.3</v>
      </c>
      <c r="S146" s="1">
        <v>0</v>
      </c>
      <c r="T146" s="1">
        <v>0</v>
      </c>
      <c r="U146" s="1">
        <v>242.8</v>
      </c>
      <c r="V146" s="1">
        <v>0</v>
      </c>
      <c r="W146" s="1">
        <v>242.8</v>
      </c>
      <c r="X146" s="1">
        <v>-150</v>
      </c>
      <c r="Y146" s="1">
        <v>76.9</v>
      </c>
      <c r="Z146" s="1">
        <v>-303.3</v>
      </c>
      <c r="AA146" s="1">
        <v>409</v>
      </c>
      <c r="AB146" s="1">
        <v>440.7</v>
      </c>
      <c r="AC146" s="1">
        <v>731.2</v>
      </c>
      <c r="AD146" s="1">
        <v>1780.6</v>
      </c>
      <c r="AE146" s="1">
        <v>-554.6</v>
      </c>
      <c r="AF146" s="1">
        <v>815.7</v>
      </c>
      <c r="AG146" s="1">
        <v>897</v>
      </c>
      <c r="AH146" s="6">
        <v>578.9</v>
      </c>
      <c r="AI146" s="1">
        <v>-411.3</v>
      </c>
      <c r="AJ146" s="1">
        <v>427.8</v>
      </c>
      <c r="AK146" s="1">
        <v>160.6</v>
      </c>
      <c r="AL146" s="1">
        <v>-175.8</v>
      </c>
      <c r="AM146" s="1">
        <v>20</v>
      </c>
      <c r="AN146" s="1">
        <v>342</v>
      </c>
      <c r="AO146" s="1">
        <v>316.1</v>
      </c>
      <c r="AP146" s="1">
        <v>196</v>
      </c>
      <c r="AQ146" s="6">
        <v>159</v>
      </c>
      <c r="AR146" s="1">
        <v>75</v>
      </c>
      <c r="AS146" s="1">
        <v>121</v>
      </c>
      <c r="AT146" s="6">
        <v>17.5</v>
      </c>
      <c r="AU146" s="5">
        <v>0</v>
      </c>
      <c r="AV146" s="5">
        <v>0</v>
      </c>
      <c r="AW146" s="5">
        <v>0</v>
      </c>
      <c r="AX146" s="5">
        <v>242.8</v>
      </c>
      <c r="AY146" s="5">
        <v>95</v>
      </c>
      <c r="AZ146" s="5">
        <v>50</v>
      </c>
      <c r="BA146" s="5">
        <v>145</v>
      </c>
      <c r="BB146" s="5">
        <v>6</v>
      </c>
      <c r="BC146" s="5">
        <v>20</v>
      </c>
      <c r="BD146" s="5">
        <v>35</v>
      </c>
      <c r="BE146" s="5">
        <v>15</v>
      </c>
      <c r="BF146" s="5">
        <v>8</v>
      </c>
      <c r="BG146" s="5">
        <v>30</v>
      </c>
      <c r="BH146" s="5">
        <v>20</v>
      </c>
      <c r="BI146" s="5">
        <v>20</v>
      </c>
      <c r="BJ146" s="5">
        <v>4</v>
      </c>
      <c r="BK146" s="5">
        <v>158</v>
      </c>
      <c r="BL146" s="5">
        <v>1210.2</v>
      </c>
      <c r="BM146" s="5">
        <v>42.9</v>
      </c>
      <c r="BN146" s="5">
        <v>-708</v>
      </c>
      <c r="BO146" s="5">
        <v>545.8</v>
      </c>
      <c r="BP146" s="5">
        <v>56.7</v>
      </c>
      <c r="BQ146" s="5">
        <v>37.2</v>
      </c>
      <c r="BR146" s="5">
        <v>16.4</v>
      </c>
      <c r="BS146" s="12">
        <v>0</v>
      </c>
      <c r="BT146">
        <v>-60</v>
      </c>
      <c r="BU146">
        <v>-60</v>
      </c>
      <c r="BV146" s="7">
        <v>-60</v>
      </c>
    </row>
    <row r="147" spans="1:74" ht="12.75">
      <c r="A147" s="17" t="s">
        <v>275</v>
      </c>
      <c r="B147">
        <v>5162.9</v>
      </c>
      <c r="C147">
        <v>3254.1</v>
      </c>
      <c r="D147">
        <v>800.8</v>
      </c>
      <c r="E147">
        <v>1201.1</v>
      </c>
      <c r="F147">
        <v>1998.4</v>
      </c>
      <c r="G147">
        <v>359.2</v>
      </c>
      <c r="H147">
        <v>1013.1</v>
      </c>
      <c r="I147">
        <v>-912.2</v>
      </c>
      <c r="J147">
        <v>-208.9</v>
      </c>
      <c r="K147">
        <v>-223.1</v>
      </c>
      <c r="L147">
        <v>-223.1</v>
      </c>
      <c r="M147">
        <v>5.3</v>
      </c>
      <c r="N147">
        <v>-31.3</v>
      </c>
      <c r="O147">
        <v>1.6</v>
      </c>
      <c r="P147">
        <v>10.6</v>
      </c>
      <c r="Q147">
        <v>10.4</v>
      </c>
      <c r="R147">
        <v>-449.6</v>
      </c>
      <c r="S147">
        <v>0</v>
      </c>
      <c r="T147">
        <v>0</v>
      </c>
      <c r="U147">
        <v>242.8</v>
      </c>
      <c r="V147">
        <v>0</v>
      </c>
      <c r="W147">
        <v>242.8</v>
      </c>
      <c r="X147">
        <v>-150</v>
      </c>
      <c r="Y147">
        <v>76.9</v>
      </c>
      <c r="Z147">
        <v>-216.4</v>
      </c>
      <c r="AA147">
        <v>189.3</v>
      </c>
      <c r="AB147">
        <v>296.9</v>
      </c>
      <c r="AC147">
        <v>502.6</v>
      </c>
      <c r="AD147">
        <v>1703.4</v>
      </c>
      <c r="AE147">
        <v>-498.3</v>
      </c>
      <c r="AF147">
        <v>631.4</v>
      </c>
      <c r="AG147">
        <v>884.5</v>
      </c>
      <c r="AH147" s="7">
        <v>311</v>
      </c>
      <c r="AI147">
        <v>-145.4</v>
      </c>
      <c r="AJ147">
        <v>163</v>
      </c>
      <c r="AK147">
        <v>21.3</v>
      </c>
      <c r="AL147">
        <v>72.6</v>
      </c>
      <c r="AM147">
        <v>20</v>
      </c>
      <c r="AN147">
        <v>342</v>
      </c>
      <c r="AO147">
        <v>316.1</v>
      </c>
      <c r="AP147">
        <v>196</v>
      </c>
      <c r="AQ147" s="7">
        <v>159</v>
      </c>
      <c r="AR147">
        <v>75</v>
      </c>
      <c r="AS147" s="16">
        <v>121</v>
      </c>
      <c r="AT147" s="6">
        <v>21.6</v>
      </c>
      <c r="AU147" s="5">
        <v>0</v>
      </c>
      <c r="AV147" s="5">
        <v>0</v>
      </c>
      <c r="AW147" s="5">
        <v>0</v>
      </c>
      <c r="AX147" s="5">
        <v>242.8</v>
      </c>
      <c r="AY147" s="5">
        <v>95</v>
      </c>
      <c r="AZ147" s="5">
        <v>50</v>
      </c>
      <c r="BA147" s="5">
        <v>145</v>
      </c>
      <c r="BB147" s="5">
        <v>6</v>
      </c>
      <c r="BC147" s="5">
        <v>20</v>
      </c>
      <c r="BD147" s="5">
        <v>35</v>
      </c>
      <c r="BE147" s="5">
        <v>15</v>
      </c>
      <c r="BF147" s="5">
        <v>8</v>
      </c>
      <c r="BG147" s="5">
        <v>30</v>
      </c>
      <c r="BH147" s="5">
        <v>20</v>
      </c>
      <c r="BI147" s="5">
        <v>20</v>
      </c>
      <c r="BJ147" s="5">
        <v>4</v>
      </c>
      <c r="BK147" s="5">
        <v>158</v>
      </c>
      <c r="BL147" s="5">
        <v>1210.2</v>
      </c>
      <c r="BM147" s="5">
        <v>110.7</v>
      </c>
      <c r="BN147" s="5">
        <v>-775.6</v>
      </c>
      <c r="BO147" s="5">
        <v>545.8</v>
      </c>
      <c r="BP147" s="9">
        <v>108.4</v>
      </c>
      <c r="BQ147" s="21">
        <v>111.7</v>
      </c>
      <c r="BR147" s="5">
        <v>67.6</v>
      </c>
      <c r="BS147" s="12">
        <v>0</v>
      </c>
      <c r="BT147">
        <v>-60</v>
      </c>
      <c r="BU147">
        <v>-60</v>
      </c>
      <c r="BV147" s="7">
        <v>-60</v>
      </c>
    </row>
    <row r="148" spans="1:74" ht="12.75">
      <c r="A148" s="17" t="s">
        <v>276</v>
      </c>
      <c r="B148">
        <v>5220.1</v>
      </c>
      <c r="C148">
        <v>3373.4</v>
      </c>
      <c r="D148">
        <v>800.8</v>
      </c>
      <c r="E148">
        <v>1201.1</v>
      </c>
      <c r="F148">
        <v>1998.1</v>
      </c>
      <c r="G148">
        <v>424</v>
      </c>
      <c r="H148">
        <v>1013.1</v>
      </c>
      <c r="I148">
        <v>-858.9</v>
      </c>
      <c r="J148">
        <v>-165.7</v>
      </c>
      <c r="K148">
        <v>-193.3</v>
      </c>
      <c r="L148">
        <v>-193.3</v>
      </c>
      <c r="M148">
        <v>9.3</v>
      </c>
      <c r="N148">
        <v>-24.3</v>
      </c>
      <c r="O148">
        <v>4</v>
      </c>
      <c r="P148">
        <v>11</v>
      </c>
      <c r="Q148">
        <v>10.8</v>
      </c>
      <c r="R148">
        <v>-375.8</v>
      </c>
      <c r="S148">
        <v>0</v>
      </c>
      <c r="T148">
        <v>0</v>
      </c>
      <c r="U148">
        <v>242.8</v>
      </c>
      <c r="V148">
        <v>0</v>
      </c>
      <c r="W148">
        <v>242.8</v>
      </c>
      <c r="X148">
        <v>0</v>
      </c>
      <c r="Y148">
        <v>76.9</v>
      </c>
      <c r="Z148">
        <v>-106.3</v>
      </c>
      <c r="AA148">
        <v>246.5</v>
      </c>
      <c r="AB148">
        <v>347.9</v>
      </c>
      <c r="AC148">
        <v>566.7</v>
      </c>
      <c r="AD148">
        <v>1730.5</v>
      </c>
      <c r="AE148">
        <v>-504.7</v>
      </c>
      <c r="AF148">
        <v>674.7</v>
      </c>
      <c r="AG148">
        <v>931</v>
      </c>
      <c r="AH148" s="7">
        <v>239.6</v>
      </c>
      <c r="AI148">
        <v>-228.5</v>
      </c>
      <c r="AJ148">
        <v>246</v>
      </c>
      <c r="AK148">
        <v>65.4</v>
      </c>
      <c r="AL148">
        <v>-7.6</v>
      </c>
      <c r="AM148">
        <v>20</v>
      </c>
      <c r="AN148">
        <v>342</v>
      </c>
      <c r="AO148">
        <v>316.1</v>
      </c>
      <c r="AP148">
        <v>196</v>
      </c>
      <c r="AQ148" s="7">
        <v>159</v>
      </c>
      <c r="AR148">
        <v>75</v>
      </c>
      <c r="AS148" s="16">
        <v>121</v>
      </c>
      <c r="AT148" s="6">
        <v>20.7</v>
      </c>
      <c r="AU148" s="5">
        <v>0</v>
      </c>
      <c r="AV148" s="5">
        <v>0</v>
      </c>
      <c r="AW148" s="5">
        <v>0</v>
      </c>
      <c r="AX148" s="5">
        <v>242.8</v>
      </c>
      <c r="AY148" s="5">
        <v>95</v>
      </c>
      <c r="AZ148" s="5">
        <v>50</v>
      </c>
      <c r="BA148" s="5">
        <v>145</v>
      </c>
      <c r="BB148" s="5">
        <v>6</v>
      </c>
      <c r="BC148" s="5">
        <v>20</v>
      </c>
      <c r="BD148" s="5">
        <v>35</v>
      </c>
      <c r="BE148" s="5">
        <v>15</v>
      </c>
      <c r="BF148" s="5">
        <v>8</v>
      </c>
      <c r="BG148" s="5">
        <v>30</v>
      </c>
      <c r="BH148" s="5">
        <v>20</v>
      </c>
      <c r="BI148" s="5">
        <v>20</v>
      </c>
      <c r="BJ148" s="5">
        <v>4</v>
      </c>
      <c r="BK148" s="5">
        <v>158</v>
      </c>
      <c r="BL148" s="5">
        <v>1210.2</v>
      </c>
      <c r="BM148" s="5">
        <v>85.5</v>
      </c>
      <c r="BN148" s="5">
        <v>-750.5</v>
      </c>
      <c r="BO148" s="5">
        <v>545.8</v>
      </c>
      <c r="BP148" s="1">
        <v>102.6</v>
      </c>
      <c r="BQ148" s="1">
        <v>100.9</v>
      </c>
      <c r="BR148" s="5">
        <v>61.3</v>
      </c>
      <c r="BS148" s="12">
        <v>0</v>
      </c>
      <c r="BT148">
        <v>-60</v>
      </c>
      <c r="BU148">
        <v>-60</v>
      </c>
      <c r="BV148" s="7">
        <v>-60</v>
      </c>
    </row>
    <row r="149" spans="1:74" ht="12.75">
      <c r="A149" s="17" t="s">
        <v>277</v>
      </c>
      <c r="B149">
        <v>5224.7</v>
      </c>
      <c r="C149">
        <v>3321.4</v>
      </c>
      <c r="D149">
        <v>800.8</v>
      </c>
      <c r="E149">
        <v>1201.1</v>
      </c>
      <c r="F149">
        <v>1998.1</v>
      </c>
      <c r="G149">
        <v>438.4</v>
      </c>
      <c r="H149">
        <v>1013.1</v>
      </c>
      <c r="I149">
        <v>-846.4</v>
      </c>
      <c r="J149">
        <v>-144</v>
      </c>
      <c r="K149">
        <v>-184.7</v>
      </c>
      <c r="L149">
        <v>-184.7</v>
      </c>
      <c r="M149">
        <v>11.3</v>
      </c>
      <c r="N149">
        <v>-18.8</v>
      </c>
      <c r="O149">
        <v>7.4</v>
      </c>
      <c r="P149">
        <v>11.3</v>
      </c>
      <c r="Q149">
        <v>11</v>
      </c>
      <c r="R149">
        <v>-347.2</v>
      </c>
      <c r="S149">
        <v>0</v>
      </c>
      <c r="T149">
        <v>0</v>
      </c>
      <c r="U149">
        <v>242.8</v>
      </c>
      <c r="V149">
        <v>0</v>
      </c>
      <c r="W149">
        <v>242.8</v>
      </c>
      <c r="X149">
        <v>-150</v>
      </c>
      <c r="Y149">
        <v>76.9</v>
      </c>
      <c r="Z149">
        <v>-185</v>
      </c>
      <c r="AA149">
        <v>181.4</v>
      </c>
      <c r="AB149">
        <v>298.3</v>
      </c>
      <c r="AC149">
        <v>497.4</v>
      </c>
      <c r="AD149">
        <v>1654</v>
      </c>
      <c r="AE149">
        <v>-526.5</v>
      </c>
      <c r="AF149">
        <v>618.2</v>
      </c>
      <c r="AG149">
        <v>871.8</v>
      </c>
      <c r="AH149" s="7">
        <v>210.8</v>
      </c>
      <c r="AI149">
        <v>-45.7</v>
      </c>
      <c r="AJ149">
        <v>63.4</v>
      </c>
      <c r="AK149">
        <v>-42.6</v>
      </c>
      <c r="AL149">
        <v>171.6</v>
      </c>
      <c r="AM149">
        <v>20</v>
      </c>
      <c r="AN149">
        <v>342</v>
      </c>
      <c r="AO149">
        <v>316.1</v>
      </c>
      <c r="AP149">
        <v>196</v>
      </c>
      <c r="AQ149" s="7">
        <v>159</v>
      </c>
      <c r="AR149">
        <v>75</v>
      </c>
      <c r="AS149" s="16">
        <v>121</v>
      </c>
      <c r="AT149" s="6">
        <v>20.6</v>
      </c>
      <c r="AU149" s="5">
        <v>0</v>
      </c>
      <c r="AV149" s="5">
        <v>0</v>
      </c>
      <c r="AW149" s="5">
        <v>0</v>
      </c>
      <c r="AX149" s="5">
        <v>242.8</v>
      </c>
      <c r="AY149" s="5">
        <v>95</v>
      </c>
      <c r="AZ149" s="5">
        <v>50</v>
      </c>
      <c r="BA149" s="5">
        <v>145</v>
      </c>
      <c r="BB149" s="5">
        <v>6</v>
      </c>
      <c r="BC149" s="5">
        <v>20</v>
      </c>
      <c r="BD149" s="5">
        <v>35</v>
      </c>
      <c r="BE149" s="5">
        <v>15</v>
      </c>
      <c r="BF149" s="5">
        <v>8</v>
      </c>
      <c r="BG149" s="5">
        <v>30</v>
      </c>
      <c r="BH149" s="5">
        <v>20</v>
      </c>
      <c r="BI149" s="5">
        <v>20</v>
      </c>
      <c r="BJ149" s="5">
        <v>4</v>
      </c>
      <c r="BK149" s="5">
        <v>158</v>
      </c>
      <c r="BL149" s="5">
        <v>1210.2</v>
      </c>
      <c r="BM149" s="5">
        <v>80.2</v>
      </c>
      <c r="BN149" s="5">
        <v>-745.2</v>
      </c>
      <c r="BO149" s="5">
        <v>545.8</v>
      </c>
      <c r="BP149" s="1">
        <v>101.6</v>
      </c>
      <c r="BQ149" s="5">
        <v>98.8</v>
      </c>
      <c r="BR149" s="5">
        <v>60.1</v>
      </c>
      <c r="BS149" s="12">
        <v>0</v>
      </c>
      <c r="BT149">
        <v>-35</v>
      </c>
      <c r="BU149">
        <v>-35</v>
      </c>
      <c r="BV149" s="7">
        <v>-35</v>
      </c>
    </row>
    <row r="150" spans="1:74" ht="12.75">
      <c r="A150" s="18" t="s">
        <v>278</v>
      </c>
      <c r="B150" s="2">
        <v>5286.4</v>
      </c>
      <c r="C150" s="2">
        <v>3437</v>
      </c>
      <c r="D150" s="2">
        <v>800.8</v>
      </c>
      <c r="E150" s="2">
        <v>1201.1</v>
      </c>
      <c r="F150" s="2">
        <v>1997.7</v>
      </c>
      <c r="G150" s="2">
        <v>507</v>
      </c>
      <c r="H150" s="2">
        <v>1013.1</v>
      </c>
      <c r="I150" s="2">
        <v>-781.5</v>
      </c>
      <c r="J150" s="2">
        <v>-105.2</v>
      </c>
      <c r="K150" s="2">
        <v>-150.7</v>
      </c>
      <c r="L150" s="2">
        <v>-150.7</v>
      </c>
      <c r="M150" s="2">
        <v>17.5</v>
      </c>
      <c r="N150" s="2">
        <v>-9.4</v>
      </c>
      <c r="O150" s="2">
        <v>11.5</v>
      </c>
      <c r="P150" s="2">
        <v>12.1</v>
      </c>
      <c r="Q150" s="2">
        <v>11.8</v>
      </c>
      <c r="R150" s="2">
        <v>-257.8</v>
      </c>
      <c r="S150" s="2">
        <v>0</v>
      </c>
      <c r="T150" s="2">
        <v>0</v>
      </c>
      <c r="U150" s="2">
        <v>242.8</v>
      </c>
      <c r="V150" s="2">
        <v>0</v>
      </c>
      <c r="W150" s="2">
        <v>242.8</v>
      </c>
      <c r="X150" s="2">
        <v>0</v>
      </c>
      <c r="Y150" s="2">
        <v>76.9</v>
      </c>
      <c r="Z150" s="2">
        <v>-70.2</v>
      </c>
      <c r="AA150" s="2">
        <v>228.9</v>
      </c>
      <c r="AB150" s="2">
        <v>342</v>
      </c>
      <c r="AC150" s="2">
        <v>551.3</v>
      </c>
      <c r="AD150" s="2">
        <v>1675.7</v>
      </c>
      <c r="AE150" s="2">
        <v>-532.6</v>
      </c>
      <c r="AF150" s="2">
        <v>656.5</v>
      </c>
      <c r="AG150" s="2">
        <v>912.9</v>
      </c>
      <c r="AH150" s="4">
        <v>123.4</v>
      </c>
      <c r="AI150" s="2">
        <v>-113.1</v>
      </c>
      <c r="AJ150" s="2">
        <v>130.7</v>
      </c>
      <c r="AK150" s="2">
        <v>-6</v>
      </c>
      <c r="AL150" s="2">
        <v>104.3</v>
      </c>
      <c r="AM150" s="2">
        <v>20</v>
      </c>
      <c r="AN150" s="2">
        <v>342</v>
      </c>
      <c r="AO150" s="2">
        <v>316.1</v>
      </c>
      <c r="AP150" s="2">
        <v>196</v>
      </c>
      <c r="AQ150" s="4">
        <v>159</v>
      </c>
      <c r="AR150" s="2">
        <v>75</v>
      </c>
      <c r="AS150" s="49">
        <v>121</v>
      </c>
      <c r="AT150" s="3">
        <v>19.8</v>
      </c>
      <c r="AU150" s="8">
        <v>0</v>
      </c>
      <c r="AV150" s="8">
        <v>0</v>
      </c>
      <c r="AW150" s="8">
        <v>0</v>
      </c>
      <c r="AX150" s="8">
        <v>242.8</v>
      </c>
      <c r="AY150" s="8">
        <v>95</v>
      </c>
      <c r="AZ150" s="8">
        <v>50</v>
      </c>
      <c r="BA150" s="8">
        <v>145</v>
      </c>
      <c r="BB150" s="8">
        <v>6</v>
      </c>
      <c r="BC150" s="8">
        <v>20</v>
      </c>
      <c r="BD150" s="8">
        <v>35</v>
      </c>
      <c r="BE150" s="8">
        <v>15</v>
      </c>
      <c r="BF150" s="8">
        <v>8</v>
      </c>
      <c r="BG150" s="8">
        <v>30</v>
      </c>
      <c r="BH150" s="8">
        <v>20</v>
      </c>
      <c r="BI150" s="8">
        <v>20</v>
      </c>
      <c r="BJ150" s="8">
        <v>4</v>
      </c>
      <c r="BK150" s="8">
        <v>158</v>
      </c>
      <c r="BL150" s="8">
        <v>1210.2</v>
      </c>
      <c r="BM150" s="8">
        <v>63.7</v>
      </c>
      <c r="BN150" s="8">
        <v>-728.8</v>
      </c>
      <c r="BO150" s="8">
        <v>545.8</v>
      </c>
      <c r="BP150" s="8">
        <v>95.3</v>
      </c>
      <c r="BQ150" s="8">
        <v>89.8</v>
      </c>
      <c r="BR150" s="8">
        <v>53.2</v>
      </c>
      <c r="BS150" s="13">
        <v>0</v>
      </c>
      <c r="BT150" s="2">
        <v>-35</v>
      </c>
      <c r="BU150" s="2">
        <v>-35</v>
      </c>
      <c r="BV150" s="4">
        <v>-35</v>
      </c>
    </row>
    <row r="151" spans="1:74" ht="12.75">
      <c r="A151" s="17" t="s">
        <v>407</v>
      </c>
      <c r="B151">
        <v>5175.7</v>
      </c>
      <c r="C151">
        <v>3261.9</v>
      </c>
      <c r="D151">
        <v>800.8</v>
      </c>
      <c r="E151">
        <v>1201.1</v>
      </c>
      <c r="F151">
        <v>1998.2</v>
      </c>
      <c r="G151">
        <v>374.2</v>
      </c>
      <c r="H151">
        <v>1013.1</v>
      </c>
      <c r="I151">
        <v>-899</v>
      </c>
      <c r="J151">
        <v>-214.6</v>
      </c>
      <c r="K151">
        <v>-220.7</v>
      </c>
      <c r="L151">
        <v>-220.7</v>
      </c>
      <c r="M151">
        <v>5.3</v>
      </c>
      <c r="N151">
        <v>-30.8</v>
      </c>
      <c r="O151">
        <v>1.8</v>
      </c>
      <c r="P151">
        <v>10.6</v>
      </c>
      <c r="Q151">
        <v>10.4</v>
      </c>
      <c r="R151">
        <v>-444</v>
      </c>
      <c r="S151">
        <v>0</v>
      </c>
      <c r="T151">
        <v>0</v>
      </c>
      <c r="U151">
        <v>242.8</v>
      </c>
      <c r="V151">
        <v>0</v>
      </c>
      <c r="W151">
        <v>242.8</v>
      </c>
      <c r="X151">
        <v>-150</v>
      </c>
      <c r="Y151">
        <v>76.9</v>
      </c>
      <c r="Z151">
        <v>-214.7</v>
      </c>
      <c r="AA151">
        <v>181.3</v>
      </c>
      <c r="AB151">
        <v>292</v>
      </c>
      <c r="AC151">
        <v>494.5</v>
      </c>
      <c r="AD151">
        <v>1701.4</v>
      </c>
      <c r="AE151">
        <v>-498.4</v>
      </c>
      <c r="AF151">
        <v>629.1</v>
      </c>
      <c r="AG151">
        <v>882</v>
      </c>
      <c r="AH151" s="7">
        <v>305.5</v>
      </c>
      <c r="AI151">
        <v>-139.9</v>
      </c>
      <c r="AJ151">
        <v>157.5</v>
      </c>
      <c r="AK151">
        <v>18.2</v>
      </c>
      <c r="AL151">
        <v>78</v>
      </c>
      <c r="AM151">
        <v>20</v>
      </c>
      <c r="AN151">
        <v>342</v>
      </c>
      <c r="AO151">
        <v>316.1</v>
      </c>
      <c r="AP151">
        <v>196</v>
      </c>
      <c r="AQ151" s="7">
        <v>159</v>
      </c>
      <c r="AR151">
        <v>75</v>
      </c>
      <c r="AS151" s="16">
        <v>121</v>
      </c>
      <c r="AT151" s="6">
        <v>18.2</v>
      </c>
      <c r="AU151" s="5">
        <v>0</v>
      </c>
      <c r="AV151" s="5">
        <v>0</v>
      </c>
      <c r="AW151" s="5">
        <v>0</v>
      </c>
      <c r="AX151" s="5">
        <v>242.8</v>
      </c>
      <c r="AY151" s="5">
        <v>95</v>
      </c>
      <c r="AZ151" s="5">
        <v>50</v>
      </c>
      <c r="BA151" s="5">
        <v>145</v>
      </c>
      <c r="BB151" s="5">
        <v>6</v>
      </c>
      <c r="BC151" s="5">
        <v>20</v>
      </c>
      <c r="BD151" s="5">
        <v>35</v>
      </c>
      <c r="BE151" s="5">
        <v>15</v>
      </c>
      <c r="BF151" s="5">
        <v>8</v>
      </c>
      <c r="BG151" s="5">
        <v>30</v>
      </c>
      <c r="BH151" s="5">
        <v>20</v>
      </c>
      <c r="BI151" s="5">
        <v>20</v>
      </c>
      <c r="BJ151" s="5">
        <v>4</v>
      </c>
      <c r="BK151" s="5">
        <v>158</v>
      </c>
      <c r="BL151" s="5">
        <v>1210.2</v>
      </c>
      <c r="BM151" s="5">
        <v>108.8</v>
      </c>
      <c r="BN151" s="5">
        <v>-773.6</v>
      </c>
      <c r="BO151" s="5">
        <v>545.8</v>
      </c>
      <c r="BP151" s="5">
        <v>20.5</v>
      </c>
      <c r="BQ151" s="21">
        <v>119.1</v>
      </c>
      <c r="BR151" s="5">
        <v>83.5</v>
      </c>
      <c r="BS151" s="12">
        <v>0</v>
      </c>
      <c r="BT151">
        <v>-60</v>
      </c>
      <c r="BU151">
        <v>-60</v>
      </c>
      <c r="BV151" s="7">
        <v>-60</v>
      </c>
    </row>
    <row r="152" spans="1:74" ht="12.75">
      <c r="A152" s="17" t="s">
        <v>408</v>
      </c>
      <c r="B152">
        <v>5230.9</v>
      </c>
      <c r="C152">
        <v>3380.3</v>
      </c>
      <c r="D152">
        <v>800.8</v>
      </c>
      <c r="E152">
        <v>1201.1</v>
      </c>
      <c r="F152">
        <v>1998</v>
      </c>
      <c r="G152">
        <v>436.9</v>
      </c>
      <c r="H152">
        <v>1013.1</v>
      </c>
      <c r="I152">
        <v>-848.1</v>
      </c>
      <c r="J152">
        <v>-170.5</v>
      </c>
      <c r="K152">
        <v>-191.4</v>
      </c>
      <c r="L152">
        <v>-191.4</v>
      </c>
      <c r="M152">
        <v>9.1</v>
      </c>
      <c r="N152">
        <v>-23.8</v>
      </c>
      <c r="O152">
        <v>4.1</v>
      </c>
      <c r="P152">
        <v>11</v>
      </c>
      <c r="Q152">
        <v>10.7</v>
      </c>
      <c r="R152">
        <v>-371.6</v>
      </c>
      <c r="S152">
        <v>0</v>
      </c>
      <c r="T152">
        <v>0</v>
      </c>
      <c r="U152">
        <v>242.8</v>
      </c>
      <c r="V152">
        <v>0</v>
      </c>
      <c r="W152">
        <v>242.8</v>
      </c>
      <c r="X152">
        <v>0</v>
      </c>
      <c r="Y152">
        <v>76.9</v>
      </c>
      <c r="Z152">
        <v>-105</v>
      </c>
      <c r="AA152">
        <v>240.1</v>
      </c>
      <c r="AB152">
        <v>344</v>
      </c>
      <c r="AC152">
        <v>560.2</v>
      </c>
      <c r="AD152">
        <v>1729.2</v>
      </c>
      <c r="AE152">
        <v>-504.7</v>
      </c>
      <c r="AF152">
        <v>673</v>
      </c>
      <c r="AG152">
        <v>929.2</v>
      </c>
      <c r="AH152" s="7">
        <v>235.4</v>
      </c>
      <c r="AI152">
        <v>-224.4</v>
      </c>
      <c r="AJ152">
        <v>241.9</v>
      </c>
      <c r="AK152">
        <v>63.2</v>
      </c>
      <c r="AL152">
        <v>-3.8</v>
      </c>
      <c r="AM152">
        <v>20</v>
      </c>
      <c r="AN152">
        <v>342</v>
      </c>
      <c r="AO152">
        <v>316.1</v>
      </c>
      <c r="AP152">
        <v>196</v>
      </c>
      <c r="AQ152" s="7">
        <v>159</v>
      </c>
      <c r="AR152">
        <v>75</v>
      </c>
      <c r="AS152" s="16">
        <v>121</v>
      </c>
      <c r="AT152" s="6">
        <v>17.7</v>
      </c>
      <c r="AU152" s="5">
        <v>0</v>
      </c>
      <c r="AV152" s="5">
        <v>0</v>
      </c>
      <c r="AW152" s="5">
        <v>0</v>
      </c>
      <c r="AX152" s="5">
        <v>242.8</v>
      </c>
      <c r="AY152" s="5">
        <v>95</v>
      </c>
      <c r="AZ152" s="5">
        <v>50</v>
      </c>
      <c r="BA152" s="5">
        <v>145</v>
      </c>
      <c r="BB152" s="5">
        <v>6</v>
      </c>
      <c r="BC152" s="5">
        <v>20</v>
      </c>
      <c r="BD152" s="5">
        <v>35</v>
      </c>
      <c r="BE152" s="5">
        <v>15</v>
      </c>
      <c r="BF152" s="5">
        <v>8</v>
      </c>
      <c r="BG152" s="5">
        <v>30</v>
      </c>
      <c r="BH152" s="5">
        <v>20</v>
      </c>
      <c r="BI152" s="5">
        <v>20</v>
      </c>
      <c r="BJ152" s="5">
        <v>4</v>
      </c>
      <c r="BK152" s="5">
        <v>158</v>
      </c>
      <c r="BL152" s="5">
        <v>1210.2</v>
      </c>
      <c r="BM152" s="5">
        <v>83.8</v>
      </c>
      <c r="BN152" s="5">
        <v>-748.7</v>
      </c>
      <c r="BO152" s="5">
        <v>545.8</v>
      </c>
      <c r="BP152" s="5">
        <v>20.6</v>
      </c>
      <c r="BQ152" s="9">
        <v>107.6</v>
      </c>
      <c r="BR152" s="5">
        <v>75.8</v>
      </c>
      <c r="BS152" s="12">
        <v>0</v>
      </c>
      <c r="BT152">
        <v>-60</v>
      </c>
      <c r="BU152">
        <v>-60</v>
      </c>
      <c r="BV152" s="7">
        <v>-60</v>
      </c>
    </row>
    <row r="153" spans="1:74" ht="12.75">
      <c r="A153" s="17" t="s">
        <v>409</v>
      </c>
      <c r="B153">
        <v>5236</v>
      </c>
      <c r="C153">
        <v>3328.1</v>
      </c>
      <c r="D153">
        <v>800.8</v>
      </c>
      <c r="E153">
        <v>1201.1</v>
      </c>
      <c r="F153">
        <v>1998</v>
      </c>
      <c r="G153">
        <v>451.9</v>
      </c>
      <c r="H153">
        <v>1013.1</v>
      </c>
      <c r="I153">
        <v>-834.8</v>
      </c>
      <c r="J153">
        <v>-149.4</v>
      </c>
      <c r="K153">
        <v>-182.7</v>
      </c>
      <c r="L153">
        <v>-182.7</v>
      </c>
      <c r="M153">
        <v>11.3</v>
      </c>
      <c r="N153">
        <v>-18.2</v>
      </c>
      <c r="O153">
        <v>7.7</v>
      </c>
      <c r="P153">
        <v>11.3</v>
      </c>
      <c r="Q153">
        <v>11</v>
      </c>
      <c r="R153">
        <v>-342.3</v>
      </c>
      <c r="S153">
        <v>0</v>
      </c>
      <c r="T153">
        <v>0</v>
      </c>
      <c r="U153">
        <v>242.8</v>
      </c>
      <c r="V153">
        <v>0</v>
      </c>
      <c r="W153">
        <v>242.8</v>
      </c>
      <c r="X153">
        <v>-150</v>
      </c>
      <c r="Y153">
        <v>76.9</v>
      </c>
      <c r="Z153">
        <v>-183.5</v>
      </c>
      <c r="AA153">
        <v>174.1</v>
      </c>
      <c r="AB153">
        <v>293.7</v>
      </c>
      <c r="AC153">
        <v>490.1</v>
      </c>
      <c r="AD153">
        <v>1652.2</v>
      </c>
      <c r="AE153">
        <v>-526.6</v>
      </c>
      <c r="AF153">
        <v>616</v>
      </c>
      <c r="AG153">
        <v>869.5</v>
      </c>
      <c r="AH153" s="7">
        <v>205.9</v>
      </c>
      <c r="AI153">
        <v>-40.9</v>
      </c>
      <c r="AJ153">
        <v>58.6</v>
      </c>
      <c r="AK153">
        <v>-45.4</v>
      </c>
      <c r="AL153">
        <v>176.5</v>
      </c>
      <c r="AM153">
        <v>20</v>
      </c>
      <c r="AN153">
        <v>342</v>
      </c>
      <c r="AO153">
        <v>316.1</v>
      </c>
      <c r="AP153">
        <v>196</v>
      </c>
      <c r="AQ153" s="7">
        <v>159</v>
      </c>
      <c r="AR153">
        <v>75</v>
      </c>
      <c r="AS153" s="16">
        <v>121</v>
      </c>
      <c r="AT153" s="6">
        <v>17.6</v>
      </c>
      <c r="AU153" s="5">
        <v>0</v>
      </c>
      <c r="AV153" s="5">
        <v>0</v>
      </c>
      <c r="AW153" s="5">
        <v>0</v>
      </c>
      <c r="AX153" s="5">
        <v>242.8</v>
      </c>
      <c r="AY153" s="5">
        <v>95</v>
      </c>
      <c r="AZ153" s="5">
        <v>50</v>
      </c>
      <c r="BA153" s="5">
        <v>145</v>
      </c>
      <c r="BB153" s="5">
        <v>6</v>
      </c>
      <c r="BC153" s="5">
        <v>20</v>
      </c>
      <c r="BD153" s="5">
        <v>35</v>
      </c>
      <c r="BE153" s="5">
        <v>15</v>
      </c>
      <c r="BF153" s="5">
        <v>8</v>
      </c>
      <c r="BG153" s="5">
        <v>30</v>
      </c>
      <c r="BH153" s="5">
        <v>20</v>
      </c>
      <c r="BI153" s="5">
        <v>20</v>
      </c>
      <c r="BJ153" s="5">
        <v>4</v>
      </c>
      <c r="BK153" s="5">
        <v>158</v>
      </c>
      <c r="BL153" s="5">
        <v>1210.2</v>
      </c>
      <c r="BM153" s="5">
        <v>78.8</v>
      </c>
      <c r="BN153" s="5">
        <v>-743.8</v>
      </c>
      <c r="BO153" s="5">
        <v>545.8</v>
      </c>
      <c r="BP153" s="5">
        <v>20.6</v>
      </c>
      <c r="BQ153" s="9">
        <v>105.4</v>
      </c>
      <c r="BR153" s="5">
        <v>73.6</v>
      </c>
      <c r="BS153" s="12">
        <v>0</v>
      </c>
      <c r="BT153">
        <v>-35</v>
      </c>
      <c r="BU153">
        <v>-35</v>
      </c>
      <c r="BV153" s="7">
        <v>-35</v>
      </c>
    </row>
    <row r="154" spans="1:74" ht="12.75">
      <c r="A154" s="18" t="s">
        <v>410</v>
      </c>
      <c r="B154" s="2">
        <v>5297.2</v>
      </c>
      <c r="C154" s="2">
        <v>3443.3</v>
      </c>
      <c r="D154" s="2">
        <v>800.8</v>
      </c>
      <c r="E154" s="2">
        <v>1201.1</v>
      </c>
      <c r="F154" s="2">
        <v>1997.6</v>
      </c>
      <c r="G154" s="2">
        <v>520.1</v>
      </c>
      <c r="H154" s="2">
        <v>1013.1</v>
      </c>
      <c r="I154" s="2">
        <v>-770</v>
      </c>
      <c r="J154" s="2">
        <v>-110.6</v>
      </c>
      <c r="K154" s="2">
        <v>-148.8</v>
      </c>
      <c r="L154" s="2">
        <v>-148.8</v>
      </c>
      <c r="M154" s="2">
        <v>17.5</v>
      </c>
      <c r="N154" s="2">
        <v>-8.6</v>
      </c>
      <c r="O154" s="2">
        <v>12</v>
      </c>
      <c r="P154" s="2">
        <v>12.1</v>
      </c>
      <c r="Q154" s="2">
        <v>11.9</v>
      </c>
      <c r="R154" s="2">
        <v>-252.8</v>
      </c>
      <c r="S154" s="2">
        <v>0</v>
      </c>
      <c r="T154" s="2">
        <v>0</v>
      </c>
      <c r="U154" s="2">
        <v>242.8</v>
      </c>
      <c r="V154" s="2">
        <v>0</v>
      </c>
      <c r="W154" s="2">
        <v>242.8</v>
      </c>
      <c r="X154" s="2">
        <v>0</v>
      </c>
      <c r="Y154" s="2">
        <v>76.9</v>
      </c>
      <c r="Z154" s="2">
        <v>-68.6</v>
      </c>
      <c r="AA154" s="2">
        <v>221.7</v>
      </c>
      <c r="AB154" s="2">
        <v>337.5</v>
      </c>
      <c r="AC154" s="2">
        <v>544</v>
      </c>
      <c r="AD154" s="2">
        <v>1674</v>
      </c>
      <c r="AE154" s="2">
        <v>-532.6</v>
      </c>
      <c r="AF154" s="2">
        <v>654.3</v>
      </c>
      <c r="AG154" s="2">
        <v>910.6</v>
      </c>
      <c r="AH154" s="4">
        <v>118.5</v>
      </c>
      <c r="AI154" s="2">
        <v>-108.2</v>
      </c>
      <c r="AJ154" s="2">
        <v>125.8</v>
      </c>
      <c r="AK154" s="2">
        <v>-8.7</v>
      </c>
      <c r="AL154" s="2">
        <v>109.2</v>
      </c>
      <c r="AM154" s="2">
        <v>20</v>
      </c>
      <c r="AN154" s="2">
        <v>342</v>
      </c>
      <c r="AO154" s="2">
        <v>316.1</v>
      </c>
      <c r="AP154" s="2">
        <v>196</v>
      </c>
      <c r="AQ154" s="4">
        <v>159</v>
      </c>
      <c r="AR154" s="2">
        <v>75</v>
      </c>
      <c r="AS154" s="49">
        <v>121</v>
      </c>
      <c r="AT154" s="3">
        <v>17.3</v>
      </c>
      <c r="AU154" s="8">
        <v>0</v>
      </c>
      <c r="AV154" s="8">
        <v>0</v>
      </c>
      <c r="AW154" s="8">
        <v>0</v>
      </c>
      <c r="AX154" s="8">
        <v>242.8</v>
      </c>
      <c r="AY154" s="8">
        <v>95</v>
      </c>
      <c r="AZ154" s="8">
        <v>50</v>
      </c>
      <c r="BA154" s="8">
        <v>145</v>
      </c>
      <c r="BB154" s="8">
        <v>6</v>
      </c>
      <c r="BC154" s="8">
        <v>20</v>
      </c>
      <c r="BD154" s="8">
        <v>35</v>
      </c>
      <c r="BE154" s="8">
        <v>15</v>
      </c>
      <c r="BF154" s="8">
        <v>8</v>
      </c>
      <c r="BG154" s="8">
        <v>30</v>
      </c>
      <c r="BH154" s="8">
        <v>20</v>
      </c>
      <c r="BI154" s="8">
        <v>20</v>
      </c>
      <c r="BJ154" s="8">
        <v>4</v>
      </c>
      <c r="BK154" s="8">
        <v>158</v>
      </c>
      <c r="BL154" s="8">
        <v>1210.2</v>
      </c>
      <c r="BM154" s="8">
        <v>62.6</v>
      </c>
      <c r="BN154" s="8">
        <v>-727.7</v>
      </c>
      <c r="BO154" s="8">
        <v>545.8</v>
      </c>
      <c r="BP154" s="8">
        <v>20.6</v>
      </c>
      <c r="BQ154" s="8">
        <v>95.8</v>
      </c>
      <c r="BR154" s="8">
        <v>64.3</v>
      </c>
      <c r="BS154" s="13">
        <v>0</v>
      </c>
      <c r="BT154" s="2">
        <v>-35</v>
      </c>
      <c r="BU154" s="2">
        <v>-35</v>
      </c>
      <c r="BV154" s="4">
        <v>-35</v>
      </c>
    </row>
    <row r="155" spans="1:74" ht="12.75">
      <c r="A155" s="17" t="s">
        <v>608</v>
      </c>
      <c r="B155">
        <v>4909.9</v>
      </c>
      <c r="C155">
        <v>3150.1</v>
      </c>
      <c r="D155">
        <v>800.8</v>
      </c>
      <c r="E155">
        <v>1201.1</v>
      </c>
      <c r="F155">
        <v>2000</v>
      </c>
      <c r="G155">
        <v>37.6</v>
      </c>
      <c r="H155">
        <v>1013.1</v>
      </c>
      <c r="I155">
        <v>-1324</v>
      </c>
      <c r="J155">
        <v>1.3</v>
      </c>
      <c r="K155">
        <v>-382.1</v>
      </c>
      <c r="L155">
        <v>-382.1</v>
      </c>
      <c r="M155">
        <v>26.1</v>
      </c>
      <c r="N155">
        <v>-19.2</v>
      </c>
      <c r="O155">
        <v>4.5</v>
      </c>
      <c r="P155">
        <v>12.9</v>
      </c>
      <c r="Q155">
        <v>12.6</v>
      </c>
      <c r="R155">
        <v>-727.4</v>
      </c>
      <c r="S155">
        <v>0</v>
      </c>
      <c r="T155">
        <v>0</v>
      </c>
      <c r="U155">
        <v>241.2</v>
      </c>
      <c r="V155">
        <v>0</v>
      </c>
      <c r="W155">
        <v>241.2</v>
      </c>
      <c r="X155">
        <v>-150</v>
      </c>
      <c r="Y155">
        <v>75.3</v>
      </c>
      <c r="Z155">
        <v>-305.3</v>
      </c>
      <c r="AA155">
        <v>410.4</v>
      </c>
      <c r="AB155">
        <v>441.9</v>
      </c>
      <c r="AC155">
        <v>732.6</v>
      </c>
      <c r="AD155">
        <v>1781.3</v>
      </c>
      <c r="AE155">
        <v>-554.6</v>
      </c>
      <c r="AF155">
        <v>816.5</v>
      </c>
      <c r="AG155">
        <v>897.6</v>
      </c>
      <c r="AH155" s="7">
        <v>580.3</v>
      </c>
      <c r="AI155">
        <v>-412.8</v>
      </c>
      <c r="AJ155">
        <v>429.3</v>
      </c>
      <c r="AK155">
        <v>161.5</v>
      </c>
      <c r="AL155">
        <v>-177.2</v>
      </c>
      <c r="AM155">
        <v>20</v>
      </c>
      <c r="AN155">
        <v>342</v>
      </c>
      <c r="AO155">
        <v>316.1</v>
      </c>
      <c r="AP155">
        <v>196</v>
      </c>
      <c r="AQ155" s="7">
        <v>159</v>
      </c>
      <c r="AR155">
        <v>75</v>
      </c>
      <c r="AS155" s="16">
        <v>121</v>
      </c>
      <c r="AT155" s="6">
        <v>16.8</v>
      </c>
      <c r="AU155" s="5">
        <v>0</v>
      </c>
      <c r="AV155" s="5">
        <v>0</v>
      </c>
      <c r="AW155" s="5">
        <v>0</v>
      </c>
      <c r="AX155" s="5">
        <v>241.2</v>
      </c>
      <c r="AY155" s="5">
        <v>95</v>
      </c>
      <c r="AZ155" s="5">
        <v>50</v>
      </c>
      <c r="BA155" s="5">
        <v>145</v>
      </c>
      <c r="BB155" s="5">
        <v>6</v>
      </c>
      <c r="BC155" s="5">
        <v>20</v>
      </c>
      <c r="BD155" s="5">
        <v>35</v>
      </c>
      <c r="BE155" s="5">
        <v>15</v>
      </c>
      <c r="BF155" s="5">
        <v>8</v>
      </c>
      <c r="BG155" s="5">
        <v>30</v>
      </c>
      <c r="BH155" s="5">
        <v>20</v>
      </c>
      <c r="BI155" s="5">
        <v>20</v>
      </c>
      <c r="BJ155" s="5">
        <v>4</v>
      </c>
      <c r="BK155" s="5">
        <v>158</v>
      </c>
      <c r="BL155" s="5">
        <v>1210.2</v>
      </c>
      <c r="BM155" s="5">
        <v>41.2</v>
      </c>
      <c r="BN155" s="5">
        <v>-707.9</v>
      </c>
      <c r="BO155" s="5">
        <v>544.2</v>
      </c>
      <c r="BP155" s="5">
        <v>23.2</v>
      </c>
      <c r="BQ155" s="5">
        <v>39.1</v>
      </c>
      <c r="BR155" s="5">
        <v>20.5</v>
      </c>
      <c r="BS155" s="12">
        <v>0</v>
      </c>
      <c r="BT155">
        <v>-60</v>
      </c>
      <c r="BU155">
        <v>-60</v>
      </c>
      <c r="BV155" s="7">
        <v>-60</v>
      </c>
    </row>
    <row r="156" spans="1:74" ht="12.75">
      <c r="A156" s="17" t="s">
        <v>609</v>
      </c>
      <c r="B156">
        <v>5165.8</v>
      </c>
      <c r="C156">
        <v>3261.4</v>
      </c>
      <c r="D156">
        <v>800.8</v>
      </c>
      <c r="E156">
        <v>1201.1</v>
      </c>
      <c r="F156">
        <v>1998.5</v>
      </c>
      <c r="G156">
        <v>367.6</v>
      </c>
      <c r="H156">
        <v>1013.1</v>
      </c>
      <c r="I156">
        <v>-915.9</v>
      </c>
      <c r="J156">
        <v>-207.1</v>
      </c>
      <c r="K156">
        <v>-224.8</v>
      </c>
      <c r="L156">
        <v>-224.8</v>
      </c>
      <c r="M156">
        <v>3.3</v>
      </c>
      <c r="N156">
        <v>-32.2</v>
      </c>
      <c r="O156">
        <v>0.8</v>
      </c>
      <c r="P156">
        <v>10.3</v>
      </c>
      <c r="Q156">
        <v>10</v>
      </c>
      <c r="R156">
        <v>-457.5</v>
      </c>
      <c r="S156">
        <v>0</v>
      </c>
      <c r="T156">
        <v>0</v>
      </c>
      <c r="U156">
        <v>241.2</v>
      </c>
      <c r="V156">
        <v>0</v>
      </c>
      <c r="W156">
        <v>241.2</v>
      </c>
      <c r="X156">
        <v>-150</v>
      </c>
      <c r="Y156">
        <v>75.3</v>
      </c>
      <c r="Z156">
        <v>-220</v>
      </c>
      <c r="AA156">
        <v>193.1</v>
      </c>
      <c r="AB156">
        <v>300.7</v>
      </c>
      <c r="AC156">
        <v>506.8</v>
      </c>
      <c r="AD156">
        <v>1706</v>
      </c>
      <c r="AE156">
        <v>-498.5</v>
      </c>
      <c r="AF156">
        <v>634.7</v>
      </c>
      <c r="AG156">
        <v>887.8</v>
      </c>
      <c r="AH156" s="7">
        <v>317.3</v>
      </c>
      <c r="AI156">
        <v>-151.8</v>
      </c>
      <c r="AJ156">
        <v>169.3</v>
      </c>
      <c r="AK156">
        <v>24.9</v>
      </c>
      <c r="AL156">
        <v>66.4</v>
      </c>
      <c r="AM156">
        <v>20</v>
      </c>
      <c r="AN156">
        <v>342</v>
      </c>
      <c r="AO156">
        <v>316.1</v>
      </c>
      <c r="AP156">
        <v>196</v>
      </c>
      <c r="AQ156" s="7">
        <v>159</v>
      </c>
      <c r="AR156">
        <v>75</v>
      </c>
      <c r="AS156" s="16">
        <v>121</v>
      </c>
      <c r="AT156" s="6">
        <v>17.9</v>
      </c>
      <c r="AU156" s="5">
        <v>0</v>
      </c>
      <c r="AV156" s="5">
        <v>0</v>
      </c>
      <c r="AW156" s="5">
        <v>0</v>
      </c>
      <c r="AX156" s="5">
        <v>241.2</v>
      </c>
      <c r="AY156" s="5">
        <v>95</v>
      </c>
      <c r="AZ156" s="5">
        <v>50</v>
      </c>
      <c r="BA156" s="5">
        <v>145</v>
      </c>
      <c r="BB156" s="5">
        <v>6</v>
      </c>
      <c r="BC156" s="5">
        <v>20</v>
      </c>
      <c r="BD156" s="5">
        <v>35</v>
      </c>
      <c r="BE156" s="5">
        <v>15</v>
      </c>
      <c r="BF156" s="5">
        <v>8</v>
      </c>
      <c r="BG156" s="5">
        <v>30</v>
      </c>
      <c r="BH156" s="5">
        <v>20</v>
      </c>
      <c r="BI156" s="5">
        <v>20</v>
      </c>
      <c r="BJ156" s="5">
        <v>4</v>
      </c>
      <c r="BK156" s="5">
        <v>158</v>
      </c>
      <c r="BL156" s="5">
        <v>1210.2</v>
      </c>
      <c r="BM156" s="5">
        <v>104.7</v>
      </c>
      <c r="BN156" s="5">
        <v>-771.2</v>
      </c>
      <c r="BO156" s="5">
        <v>544.2</v>
      </c>
      <c r="BP156" s="5">
        <v>23</v>
      </c>
      <c r="BQ156" s="21">
        <v>117.5</v>
      </c>
      <c r="BR156" s="5">
        <v>82</v>
      </c>
      <c r="BS156" s="12">
        <v>0</v>
      </c>
      <c r="BT156">
        <v>-60</v>
      </c>
      <c r="BU156">
        <v>-60</v>
      </c>
      <c r="BV156" s="7">
        <v>-60</v>
      </c>
    </row>
    <row r="157" spans="1:74" ht="12.75">
      <c r="A157" s="17" t="s">
        <v>610</v>
      </c>
      <c r="B157">
        <v>5224.2</v>
      </c>
      <c r="C157">
        <v>3379</v>
      </c>
      <c r="D157">
        <v>800.8</v>
      </c>
      <c r="E157">
        <v>1201.1</v>
      </c>
      <c r="F157">
        <v>1998.2</v>
      </c>
      <c r="G157">
        <v>432.6</v>
      </c>
      <c r="H157">
        <v>1013.1</v>
      </c>
      <c r="I157">
        <v>-858.8</v>
      </c>
      <c r="J157">
        <v>-165.8</v>
      </c>
      <c r="K157">
        <v>-193.9</v>
      </c>
      <c r="L157">
        <v>-193.9</v>
      </c>
      <c r="M157">
        <v>7.9</v>
      </c>
      <c r="N157">
        <v>-24.4</v>
      </c>
      <c r="O157">
        <v>3.7</v>
      </c>
      <c r="P157">
        <v>10.8</v>
      </c>
      <c r="Q157">
        <v>10.5</v>
      </c>
      <c r="R157">
        <v>-379.4</v>
      </c>
      <c r="S157">
        <v>0</v>
      </c>
      <c r="T157">
        <v>0</v>
      </c>
      <c r="U157">
        <v>241.2</v>
      </c>
      <c r="V157">
        <v>0</v>
      </c>
      <c r="W157">
        <v>241.2</v>
      </c>
      <c r="X157">
        <v>0</v>
      </c>
      <c r="Y157">
        <v>75.3</v>
      </c>
      <c r="Z157">
        <v>-108.5</v>
      </c>
      <c r="AA157">
        <v>246.9</v>
      </c>
      <c r="AB157">
        <v>349.1</v>
      </c>
      <c r="AC157">
        <v>567.3</v>
      </c>
      <c r="AD157">
        <v>1731.5</v>
      </c>
      <c r="AE157">
        <v>-504.8</v>
      </c>
      <c r="AF157">
        <v>676.1</v>
      </c>
      <c r="AG157">
        <v>932.2</v>
      </c>
      <c r="AH157" s="7">
        <v>241.7</v>
      </c>
      <c r="AI157">
        <v>-230.6</v>
      </c>
      <c r="AJ157">
        <v>248.1</v>
      </c>
      <c r="AK157">
        <v>66.6</v>
      </c>
      <c r="AL157">
        <v>-9.7</v>
      </c>
      <c r="AM157">
        <v>20</v>
      </c>
      <c r="AN157">
        <v>342</v>
      </c>
      <c r="AO157">
        <v>316.1</v>
      </c>
      <c r="AP157">
        <v>196</v>
      </c>
      <c r="AQ157" s="7">
        <v>159</v>
      </c>
      <c r="AR157">
        <v>75</v>
      </c>
      <c r="AS157" s="16">
        <v>121</v>
      </c>
      <c r="AT157" s="6">
        <v>17.5</v>
      </c>
      <c r="AU157" s="5">
        <v>0</v>
      </c>
      <c r="AV157" s="5">
        <v>0</v>
      </c>
      <c r="AW157" s="5">
        <v>0</v>
      </c>
      <c r="AX157" s="5">
        <v>241.2</v>
      </c>
      <c r="AY157" s="5">
        <v>95</v>
      </c>
      <c r="AZ157" s="5">
        <v>50</v>
      </c>
      <c r="BA157" s="5">
        <v>145</v>
      </c>
      <c r="BB157" s="5">
        <v>6</v>
      </c>
      <c r="BC157" s="5">
        <v>20</v>
      </c>
      <c r="BD157" s="5">
        <v>35</v>
      </c>
      <c r="BE157" s="5">
        <v>15</v>
      </c>
      <c r="BF157" s="5">
        <v>8</v>
      </c>
      <c r="BG157" s="5">
        <v>30</v>
      </c>
      <c r="BH157" s="5">
        <v>20</v>
      </c>
      <c r="BI157" s="5">
        <v>20</v>
      </c>
      <c r="BJ157" s="5">
        <v>4</v>
      </c>
      <c r="BK157" s="5">
        <v>158</v>
      </c>
      <c r="BL157" s="5">
        <v>1210.2</v>
      </c>
      <c r="BM157" s="5">
        <v>81.9</v>
      </c>
      <c r="BN157" s="5">
        <v>-748.4</v>
      </c>
      <c r="BO157" s="5">
        <v>544.2</v>
      </c>
      <c r="BP157" s="5">
        <v>23</v>
      </c>
      <c r="BQ157" s="9">
        <v>106.5</v>
      </c>
      <c r="BR157" s="5">
        <v>73.4</v>
      </c>
      <c r="BS157" s="12">
        <v>0</v>
      </c>
      <c r="BT157">
        <v>-60</v>
      </c>
      <c r="BU157">
        <v>-60</v>
      </c>
      <c r="BV157" s="7">
        <v>-60</v>
      </c>
    </row>
    <row r="158" spans="1:74" ht="12.75">
      <c r="A158" s="17" t="s">
        <v>611</v>
      </c>
      <c r="B158">
        <v>5229.6</v>
      </c>
      <c r="C158">
        <v>3327</v>
      </c>
      <c r="D158">
        <v>800.8</v>
      </c>
      <c r="E158">
        <v>1201.1</v>
      </c>
      <c r="F158">
        <v>1998.1</v>
      </c>
      <c r="G158">
        <v>447.8</v>
      </c>
      <c r="H158">
        <v>1013.1</v>
      </c>
      <c r="I158">
        <v>-844.9</v>
      </c>
      <c r="J158">
        <v>-144.7</v>
      </c>
      <c r="K158">
        <v>-185</v>
      </c>
      <c r="L158">
        <v>-185</v>
      </c>
      <c r="M158">
        <v>10.2</v>
      </c>
      <c r="N158">
        <v>-18.8</v>
      </c>
      <c r="O158">
        <v>7.2</v>
      </c>
      <c r="P158">
        <v>11.1</v>
      </c>
      <c r="Q158">
        <v>10.9</v>
      </c>
      <c r="R158">
        <v>-349.5</v>
      </c>
      <c r="S158">
        <v>0</v>
      </c>
      <c r="T158">
        <v>0</v>
      </c>
      <c r="U158">
        <v>241.2</v>
      </c>
      <c r="V158">
        <v>0</v>
      </c>
      <c r="W158">
        <v>241.2</v>
      </c>
      <c r="X158">
        <v>-150</v>
      </c>
      <c r="Y158">
        <v>75.3</v>
      </c>
      <c r="Z158">
        <v>-186.8</v>
      </c>
      <c r="AA158">
        <v>180.8</v>
      </c>
      <c r="AB158">
        <v>298.6</v>
      </c>
      <c r="AC158">
        <v>496.9</v>
      </c>
      <c r="AD158">
        <v>1654.4</v>
      </c>
      <c r="AE158">
        <v>-526.7</v>
      </c>
      <c r="AF158">
        <v>619.1</v>
      </c>
      <c r="AG158">
        <v>872.5</v>
      </c>
      <c r="AH158" s="7">
        <v>211.5</v>
      </c>
      <c r="AI158">
        <v>-46.5</v>
      </c>
      <c r="AJ158">
        <v>64.1</v>
      </c>
      <c r="AK158">
        <v>-42.2</v>
      </c>
      <c r="AL158">
        <v>170.9</v>
      </c>
      <c r="AM158">
        <v>20</v>
      </c>
      <c r="AN158">
        <v>342</v>
      </c>
      <c r="AO158">
        <v>316.1</v>
      </c>
      <c r="AP158">
        <v>196</v>
      </c>
      <c r="AQ158" s="7">
        <v>159</v>
      </c>
      <c r="AR158">
        <v>75</v>
      </c>
      <c r="AS158" s="16">
        <v>121</v>
      </c>
      <c r="AT158" s="6">
        <v>17.4</v>
      </c>
      <c r="AU158" s="5">
        <v>0</v>
      </c>
      <c r="AV158" s="5">
        <v>0</v>
      </c>
      <c r="AW158" s="5">
        <v>0</v>
      </c>
      <c r="AX158" s="5">
        <v>241.2</v>
      </c>
      <c r="AY158" s="5">
        <v>95</v>
      </c>
      <c r="AZ158" s="5">
        <v>50</v>
      </c>
      <c r="BA158" s="5">
        <v>145</v>
      </c>
      <c r="BB158" s="5">
        <v>6</v>
      </c>
      <c r="BC158" s="5">
        <v>20</v>
      </c>
      <c r="BD158" s="5">
        <v>35</v>
      </c>
      <c r="BE158" s="5">
        <v>15</v>
      </c>
      <c r="BF158" s="5">
        <v>8</v>
      </c>
      <c r="BG158" s="5">
        <v>30</v>
      </c>
      <c r="BH158" s="5">
        <v>20</v>
      </c>
      <c r="BI158" s="5">
        <v>20</v>
      </c>
      <c r="BJ158" s="5">
        <v>4</v>
      </c>
      <c r="BK158" s="5">
        <v>158</v>
      </c>
      <c r="BL158" s="5">
        <v>1210.2</v>
      </c>
      <c r="BM158" s="5">
        <v>77</v>
      </c>
      <c r="BN158" s="5">
        <v>-743.6</v>
      </c>
      <c r="BO158" s="5">
        <v>544.2</v>
      </c>
      <c r="BP158" s="5">
        <v>23.1</v>
      </c>
      <c r="BQ158" s="1">
        <v>104.3</v>
      </c>
      <c r="BR158" s="5">
        <v>71.3</v>
      </c>
      <c r="BS158" s="12">
        <v>0</v>
      </c>
      <c r="BT158">
        <v>-35</v>
      </c>
      <c r="BU158">
        <v>-35</v>
      </c>
      <c r="BV158" s="7">
        <v>-35</v>
      </c>
    </row>
    <row r="159" spans="1:74" ht="13.5" thickBot="1">
      <c r="A159" s="30" t="s">
        <v>612</v>
      </c>
      <c r="B159" s="26">
        <v>5291.7</v>
      </c>
      <c r="C159" s="26">
        <v>3441.8</v>
      </c>
      <c r="D159" s="26">
        <v>800.8</v>
      </c>
      <c r="E159" s="26">
        <v>1201.1</v>
      </c>
      <c r="F159" s="26">
        <v>1997.7</v>
      </c>
      <c r="G159" s="26">
        <v>516.6</v>
      </c>
      <c r="H159" s="26">
        <v>1013.1</v>
      </c>
      <c r="I159" s="26">
        <v>-778.2</v>
      </c>
      <c r="J159" s="26">
        <v>-106.9</v>
      </c>
      <c r="K159" s="26">
        <v>-150.7</v>
      </c>
      <c r="L159" s="26">
        <v>-150.7</v>
      </c>
      <c r="M159" s="26">
        <v>16.7</v>
      </c>
      <c r="N159" s="26">
        <v>-9</v>
      </c>
      <c r="O159" s="26">
        <v>11.6</v>
      </c>
      <c r="P159" s="26">
        <v>12</v>
      </c>
      <c r="Q159" s="26">
        <v>11.7</v>
      </c>
      <c r="R159" s="26">
        <v>-258.5</v>
      </c>
      <c r="S159" s="26">
        <v>0</v>
      </c>
      <c r="T159" s="26">
        <v>0</v>
      </c>
      <c r="U159" s="26">
        <v>241.2</v>
      </c>
      <c r="V159" s="26">
        <v>0</v>
      </c>
      <c r="W159" s="26">
        <v>241.2</v>
      </c>
      <c r="X159" s="26">
        <v>0</v>
      </c>
      <c r="Y159" s="26">
        <v>75.3</v>
      </c>
      <c r="Z159" s="26">
        <v>-71.5</v>
      </c>
      <c r="AA159" s="26">
        <v>226.8</v>
      </c>
      <c r="AB159" s="26">
        <v>341.3</v>
      </c>
      <c r="AC159" s="26">
        <v>549.3</v>
      </c>
      <c r="AD159" s="26">
        <v>1675.6</v>
      </c>
      <c r="AE159" s="26">
        <v>-532.6</v>
      </c>
      <c r="AF159" s="26">
        <v>656.6</v>
      </c>
      <c r="AG159" s="26">
        <v>912.8</v>
      </c>
      <c r="AH159" s="27">
        <v>122.6</v>
      </c>
      <c r="AI159" s="26">
        <v>-112.2</v>
      </c>
      <c r="AJ159" s="26">
        <v>129.9</v>
      </c>
      <c r="AK159" s="26">
        <v>-6.4</v>
      </c>
      <c r="AL159" s="26">
        <v>105.2</v>
      </c>
      <c r="AM159" s="26">
        <v>20</v>
      </c>
      <c r="AN159" s="26">
        <v>342</v>
      </c>
      <c r="AO159" s="26">
        <v>316.1</v>
      </c>
      <c r="AP159" s="26">
        <v>196</v>
      </c>
      <c r="AQ159" s="27">
        <v>159</v>
      </c>
      <c r="AR159" s="26">
        <v>75</v>
      </c>
      <c r="AS159" s="33">
        <v>121</v>
      </c>
      <c r="AT159" s="29">
        <v>17.2</v>
      </c>
      <c r="AU159" s="28">
        <v>0</v>
      </c>
      <c r="AV159" s="28">
        <v>0</v>
      </c>
      <c r="AW159" s="28">
        <v>0</v>
      </c>
      <c r="AX159" s="28">
        <v>241.2</v>
      </c>
      <c r="AY159" s="28">
        <v>95</v>
      </c>
      <c r="AZ159" s="28">
        <v>50</v>
      </c>
      <c r="BA159" s="28">
        <v>145</v>
      </c>
      <c r="BB159" s="28">
        <v>6</v>
      </c>
      <c r="BC159" s="28">
        <v>20</v>
      </c>
      <c r="BD159" s="28">
        <v>35</v>
      </c>
      <c r="BE159" s="28">
        <v>15</v>
      </c>
      <c r="BF159" s="28">
        <v>8</v>
      </c>
      <c r="BG159" s="28">
        <v>30</v>
      </c>
      <c r="BH159" s="28">
        <v>20</v>
      </c>
      <c r="BI159" s="28">
        <v>20</v>
      </c>
      <c r="BJ159" s="28">
        <v>4</v>
      </c>
      <c r="BK159" s="28">
        <v>158</v>
      </c>
      <c r="BL159" s="28">
        <v>1210.2</v>
      </c>
      <c r="BM159" s="28">
        <v>61.4</v>
      </c>
      <c r="BN159" s="28">
        <v>-728</v>
      </c>
      <c r="BO159" s="28">
        <v>544.2</v>
      </c>
      <c r="BP159" s="28">
        <v>23.1</v>
      </c>
      <c r="BQ159" s="28">
        <v>94.9</v>
      </c>
      <c r="BR159" s="28">
        <v>62.4</v>
      </c>
      <c r="BS159" s="25">
        <v>0</v>
      </c>
      <c r="BT159" s="26">
        <v>-35</v>
      </c>
      <c r="BU159" s="26">
        <v>-35</v>
      </c>
      <c r="BV159" s="27">
        <v>-35</v>
      </c>
    </row>
    <row r="160" spans="1:74" ht="12.75">
      <c r="A160" s="17" t="s">
        <v>260</v>
      </c>
      <c r="B160">
        <v>4911.8</v>
      </c>
      <c r="C160">
        <v>3150.7</v>
      </c>
      <c r="D160">
        <v>800.8</v>
      </c>
      <c r="E160">
        <v>1201.1</v>
      </c>
      <c r="F160">
        <v>2000</v>
      </c>
      <c r="G160">
        <v>20.7</v>
      </c>
      <c r="H160" s="1">
        <v>1013.1</v>
      </c>
      <c r="I160" s="1">
        <v>-1341.7</v>
      </c>
      <c r="J160" s="1">
        <v>0.7</v>
      </c>
      <c r="K160" s="1">
        <v>-389.1</v>
      </c>
      <c r="L160" s="1">
        <v>-389.1</v>
      </c>
      <c r="M160" s="1">
        <v>25.4</v>
      </c>
      <c r="N160" s="1">
        <v>-20.4</v>
      </c>
      <c r="O160" s="1">
        <v>4</v>
      </c>
      <c r="P160" s="1">
        <v>12.7</v>
      </c>
      <c r="Q160" s="1">
        <v>12.5</v>
      </c>
      <c r="R160" s="1">
        <v>-744.1</v>
      </c>
      <c r="S160" s="1">
        <v>0</v>
      </c>
      <c r="T160" s="1">
        <v>0</v>
      </c>
      <c r="U160" s="1">
        <v>222.6</v>
      </c>
      <c r="V160" s="1">
        <v>0</v>
      </c>
      <c r="W160" s="1">
        <v>222.6</v>
      </c>
      <c r="X160" s="1">
        <v>-150</v>
      </c>
      <c r="Y160" s="1">
        <v>56.8</v>
      </c>
      <c r="Z160" s="1">
        <v>-323.4</v>
      </c>
      <c r="AA160" s="1">
        <v>408.5</v>
      </c>
      <c r="AB160" s="1">
        <v>440.1</v>
      </c>
      <c r="AC160" s="1">
        <v>730.7</v>
      </c>
      <c r="AD160" s="1">
        <v>1780.4</v>
      </c>
      <c r="AE160" s="1">
        <v>-555.1</v>
      </c>
      <c r="AF160" s="1">
        <v>815.9</v>
      </c>
      <c r="AG160" s="1">
        <v>897.7</v>
      </c>
      <c r="AH160" s="6">
        <v>578.5</v>
      </c>
      <c r="AI160" s="1">
        <v>-411</v>
      </c>
      <c r="AJ160" s="1">
        <v>427.5</v>
      </c>
      <c r="AK160" s="1">
        <v>160.4</v>
      </c>
      <c r="AL160" s="1">
        <v>-175.6</v>
      </c>
      <c r="AM160" s="1">
        <v>20</v>
      </c>
      <c r="AN160" s="1">
        <v>342</v>
      </c>
      <c r="AO160" s="1">
        <v>316.1</v>
      </c>
      <c r="AP160" s="1">
        <v>196</v>
      </c>
      <c r="AQ160" s="6">
        <v>159</v>
      </c>
      <c r="AR160" s="1">
        <v>75</v>
      </c>
      <c r="AS160" s="1">
        <v>121</v>
      </c>
      <c r="AT160" s="6">
        <v>17.5</v>
      </c>
      <c r="AU160" s="5">
        <v>0</v>
      </c>
      <c r="AV160" s="5">
        <v>0</v>
      </c>
      <c r="AW160" s="5">
        <v>0</v>
      </c>
      <c r="AX160" s="5">
        <v>222.6</v>
      </c>
      <c r="AY160" s="5">
        <v>95</v>
      </c>
      <c r="AZ160" s="5">
        <v>50</v>
      </c>
      <c r="BA160" s="5">
        <v>145</v>
      </c>
      <c r="BB160" s="5">
        <v>6</v>
      </c>
      <c r="BC160" s="5">
        <v>20</v>
      </c>
      <c r="BD160" s="5">
        <v>35</v>
      </c>
      <c r="BE160" s="5">
        <v>15</v>
      </c>
      <c r="BF160" s="5">
        <v>8</v>
      </c>
      <c r="BG160" s="5">
        <v>30</v>
      </c>
      <c r="BH160" s="5">
        <v>20</v>
      </c>
      <c r="BI160" s="5">
        <v>20</v>
      </c>
      <c r="BJ160" s="5">
        <v>4</v>
      </c>
      <c r="BK160" s="5">
        <v>158</v>
      </c>
      <c r="BL160" s="5">
        <v>1210.2</v>
      </c>
      <c r="BM160" s="5">
        <v>42.8</v>
      </c>
      <c r="BN160" s="5">
        <v>-728</v>
      </c>
      <c r="BO160" s="5">
        <v>525.6</v>
      </c>
      <c r="BP160" s="5">
        <v>55.9</v>
      </c>
      <c r="BQ160" s="5">
        <v>37.1</v>
      </c>
      <c r="BR160" s="5">
        <v>16</v>
      </c>
      <c r="BS160" s="12">
        <v>0</v>
      </c>
      <c r="BT160">
        <v>-60</v>
      </c>
      <c r="BU160">
        <v>-60</v>
      </c>
      <c r="BV160" s="7">
        <v>-60</v>
      </c>
    </row>
    <row r="161" spans="1:74" ht="12.75">
      <c r="A161" s="17" t="s">
        <v>261</v>
      </c>
      <c r="B161">
        <v>5162.1</v>
      </c>
      <c r="C161">
        <v>3254.8</v>
      </c>
      <c r="D161">
        <v>800.8</v>
      </c>
      <c r="E161">
        <v>1201.1</v>
      </c>
      <c r="F161">
        <v>1998.5</v>
      </c>
      <c r="G161">
        <v>344.2</v>
      </c>
      <c r="H161">
        <v>1013.1</v>
      </c>
      <c r="I161">
        <v>-934.9</v>
      </c>
      <c r="J161">
        <v>-207.5</v>
      </c>
      <c r="K161">
        <v>-231.2</v>
      </c>
      <c r="L161">
        <v>-231.2</v>
      </c>
      <c r="M161">
        <v>3</v>
      </c>
      <c r="N161">
        <v>-33</v>
      </c>
      <c r="O161">
        <v>0.7</v>
      </c>
      <c r="P161">
        <v>10.3</v>
      </c>
      <c r="Q161">
        <v>10</v>
      </c>
      <c r="R161">
        <v>-471.4</v>
      </c>
      <c r="S161">
        <v>0</v>
      </c>
      <c r="T161">
        <v>0</v>
      </c>
      <c r="U161">
        <v>222.6</v>
      </c>
      <c r="V161">
        <v>0</v>
      </c>
      <c r="W161">
        <v>222.6</v>
      </c>
      <c r="X161">
        <v>-150</v>
      </c>
      <c r="Y161">
        <v>56.8</v>
      </c>
      <c r="Z161">
        <v>-237.2</v>
      </c>
      <c r="AA161">
        <v>190.5</v>
      </c>
      <c r="AB161">
        <v>297.8</v>
      </c>
      <c r="AC161">
        <v>503.9</v>
      </c>
      <c r="AD161">
        <v>1703.8</v>
      </c>
      <c r="AE161">
        <v>-498.9</v>
      </c>
      <c r="AF161">
        <v>632.6</v>
      </c>
      <c r="AG161">
        <v>886.2</v>
      </c>
      <c r="AH161" s="7">
        <v>312.6</v>
      </c>
      <c r="AI161">
        <v>-147</v>
      </c>
      <c r="AJ161">
        <v>164.6</v>
      </c>
      <c r="AK161">
        <v>22.1</v>
      </c>
      <c r="AL161">
        <v>71.1</v>
      </c>
      <c r="AM161">
        <v>20</v>
      </c>
      <c r="AN161">
        <v>342</v>
      </c>
      <c r="AO161">
        <v>316.1</v>
      </c>
      <c r="AP161">
        <v>196</v>
      </c>
      <c r="AQ161" s="7">
        <v>159</v>
      </c>
      <c r="AR161">
        <v>75</v>
      </c>
      <c r="AS161" s="16">
        <v>121</v>
      </c>
      <c r="AT161" s="6">
        <v>21.3</v>
      </c>
      <c r="AU161" s="5">
        <v>0</v>
      </c>
      <c r="AV161" s="5">
        <v>0</v>
      </c>
      <c r="AW161" s="5">
        <v>0</v>
      </c>
      <c r="AX161" s="5">
        <v>222.6</v>
      </c>
      <c r="AY161" s="5">
        <v>95</v>
      </c>
      <c r="AZ161" s="5">
        <v>50</v>
      </c>
      <c r="BA161" s="5">
        <v>145</v>
      </c>
      <c r="BB161" s="5">
        <v>6</v>
      </c>
      <c r="BC161" s="5">
        <v>20</v>
      </c>
      <c r="BD161" s="5">
        <v>35</v>
      </c>
      <c r="BE161" s="5">
        <v>15</v>
      </c>
      <c r="BF161" s="5">
        <v>8</v>
      </c>
      <c r="BG161" s="5">
        <v>30</v>
      </c>
      <c r="BH161" s="5">
        <v>20</v>
      </c>
      <c r="BI161" s="5">
        <v>20</v>
      </c>
      <c r="BJ161" s="5">
        <v>4</v>
      </c>
      <c r="BK161" s="5">
        <v>158</v>
      </c>
      <c r="BL161" s="5">
        <v>1210.2</v>
      </c>
      <c r="BM161" s="5">
        <v>110.3</v>
      </c>
      <c r="BN161" s="5">
        <v>-795.3</v>
      </c>
      <c r="BO161" s="5">
        <v>525.6</v>
      </c>
      <c r="BP161" s="9">
        <v>107.9</v>
      </c>
      <c r="BQ161" s="21">
        <v>112.2</v>
      </c>
      <c r="BR161" s="5">
        <v>67.8</v>
      </c>
      <c r="BS161" s="12">
        <v>0</v>
      </c>
      <c r="BT161">
        <v>-60</v>
      </c>
      <c r="BU161">
        <v>-60</v>
      </c>
      <c r="BV161" s="7">
        <v>-60</v>
      </c>
    </row>
    <row r="162" spans="1:74" ht="12.75">
      <c r="A162" s="17" t="s">
        <v>262</v>
      </c>
      <c r="B162">
        <v>5220.5</v>
      </c>
      <c r="C162">
        <v>3373.9</v>
      </c>
      <c r="D162">
        <v>800.8</v>
      </c>
      <c r="E162">
        <v>1201.1</v>
      </c>
      <c r="F162">
        <v>1998.2</v>
      </c>
      <c r="G162">
        <v>409.2</v>
      </c>
      <c r="H162">
        <v>1013.1</v>
      </c>
      <c r="I162">
        <v>-879.2</v>
      </c>
      <c r="J162">
        <v>-165.4</v>
      </c>
      <c r="K162">
        <v>-200.8</v>
      </c>
      <c r="L162">
        <v>-200.8</v>
      </c>
      <c r="M162">
        <v>7.3</v>
      </c>
      <c r="N162">
        <v>-25.7</v>
      </c>
      <c r="O162">
        <v>3.2</v>
      </c>
      <c r="P162">
        <v>10.7</v>
      </c>
      <c r="Q162">
        <v>10.5</v>
      </c>
      <c r="R162">
        <v>-395.7</v>
      </c>
      <c r="S162">
        <v>0</v>
      </c>
      <c r="T162">
        <v>0</v>
      </c>
      <c r="U162">
        <v>222.6</v>
      </c>
      <c r="V162">
        <v>0</v>
      </c>
      <c r="W162">
        <v>222.6</v>
      </c>
      <c r="X162">
        <v>0</v>
      </c>
      <c r="Y162">
        <v>56.8</v>
      </c>
      <c r="Z162">
        <v>-126.5</v>
      </c>
      <c r="AA162">
        <v>246</v>
      </c>
      <c r="AB162">
        <v>347.6</v>
      </c>
      <c r="AC162">
        <v>566.2</v>
      </c>
      <c r="AD162">
        <v>1730.3</v>
      </c>
      <c r="AE162">
        <v>-505.2</v>
      </c>
      <c r="AF162">
        <v>675.1</v>
      </c>
      <c r="AG162">
        <v>931.8</v>
      </c>
      <c r="AH162" s="7">
        <v>239.3</v>
      </c>
      <c r="AI162">
        <v>-228.3</v>
      </c>
      <c r="AJ162">
        <v>245.8</v>
      </c>
      <c r="AK162">
        <v>65.2</v>
      </c>
      <c r="AL162">
        <v>-7.5</v>
      </c>
      <c r="AM162">
        <v>20</v>
      </c>
      <c r="AN162">
        <v>342</v>
      </c>
      <c r="AO162">
        <v>316.1</v>
      </c>
      <c r="AP162">
        <v>196</v>
      </c>
      <c r="AQ162" s="7">
        <v>159</v>
      </c>
      <c r="AR162">
        <v>75</v>
      </c>
      <c r="AS162" s="16">
        <v>121</v>
      </c>
      <c r="AT162" s="6">
        <v>20.5</v>
      </c>
      <c r="AU162" s="5">
        <v>0</v>
      </c>
      <c r="AV162" s="5">
        <v>0</v>
      </c>
      <c r="AW162" s="5">
        <v>0</v>
      </c>
      <c r="AX162" s="5">
        <v>222.6</v>
      </c>
      <c r="AY162" s="5">
        <v>95</v>
      </c>
      <c r="AZ162" s="5">
        <v>50</v>
      </c>
      <c r="BA162" s="5">
        <v>145</v>
      </c>
      <c r="BB162" s="5">
        <v>6</v>
      </c>
      <c r="BC162" s="5">
        <v>20</v>
      </c>
      <c r="BD162" s="5">
        <v>35</v>
      </c>
      <c r="BE162" s="5">
        <v>15</v>
      </c>
      <c r="BF162" s="5">
        <v>8</v>
      </c>
      <c r="BG162" s="5">
        <v>30</v>
      </c>
      <c r="BH162" s="5">
        <v>20</v>
      </c>
      <c r="BI162" s="5">
        <v>20</v>
      </c>
      <c r="BJ162" s="5">
        <v>4</v>
      </c>
      <c r="BK162" s="5">
        <v>158</v>
      </c>
      <c r="BL162" s="5">
        <v>1210.2</v>
      </c>
      <c r="BM162" s="5">
        <v>85.6</v>
      </c>
      <c r="BN162" s="5">
        <v>-770.7</v>
      </c>
      <c r="BO162" s="5">
        <v>525.6</v>
      </c>
      <c r="BP162" s="1">
        <v>102.3</v>
      </c>
      <c r="BQ162" s="1">
        <v>101.5</v>
      </c>
      <c r="BR162" s="5">
        <v>61.5</v>
      </c>
      <c r="BS162" s="12">
        <v>0</v>
      </c>
      <c r="BT162">
        <v>-60</v>
      </c>
      <c r="BU162">
        <v>-60</v>
      </c>
      <c r="BV162" s="7">
        <v>-60</v>
      </c>
    </row>
    <row r="163" spans="1:74" ht="12.75">
      <c r="A163" s="17" t="s">
        <v>263</v>
      </c>
      <c r="B163">
        <v>5225.4</v>
      </c>
      <c r="C163">
        <v>3321.8</v>
      </c>
      <c r="D163">
        <v>800.8</v>
      </c>
      <c r="E163">
        <v>1201.1</v>
      </c>
      <c r="F163">
        <v>1998.2</v>
      </c>
      <c r="G163">
        <v>423.7</v>
      </c>
      <c r="H163">
        <v>1013.1</v>
      </c>
      <c r="I163">
        <v>-866.1</v>
      </c>
      <c r="J163">
        <v>-144</v>
      </c>
      <c r="K163">
        <v>-192.1</v>
      </c>
      <c r="L163">
        <v>-192.1</v>
      </c>
      <c r="M163">
        <v>9.5</v>
      </c>
      <c r="N163">
        <v>-20.3</v>
      </c>
      <c r="O163">
        <v>6.6</v>
      </c>
      <c r="P163">
        <v>11</v>
      </c>
      <c r="Q163">
        <v>10.7</v>
      </c>
      <c r="R163">
        <v>-366.6</v>
      </c>
      <c r="S163">
        <v>0</v>
      </c>
      <c r="T163">
        <v>0</v>
      </c>
      <c r="U163">
        <v>222.6</v>
      </c>
      <c r="V163">
        <v>0</v>
      </c>
      <c r="W163">
        <v>222.6</v>
      </c>
      <c r="X163">
        <v>-150</v>
      </c>
      <c r="Y163">
        <v>56.8</v>
      </c>
      <c r="Z163">
        <v>-205.4</v>
      </c>
      <c r="AA163">
        <v>180.5</v>
      </c>
      <c r="AB163">
        <v>297.6</v>
      </c>
      <c r="AC163">
        <v>496.5</v>
      </c>
      <c r="AD163">
        <v>1653.6</v>
      </c>
      <c r="AE163">
        <v>-527.1</v>
      </c>
      <c r="AF163">
        <v>618.3</v>
      </c>
      <c r="AG163">
        <v>872.3</v>
      </c>
      <c r="AH163" s="7">
        <v>210.1</v>
      </c>
      <c r="AI163">
        <v>-45</v>
      </c>
      <c r="AJ163">
        <v>62.7</v>
      </c>
      <c r="AK163">
        <v>-43.2</v>
      </c>
      <c r="AL163">
        <v>172.3</v>
      </c>
      <c r="AM163">
        <v>20</v>
      </c>
      <c r="AN163">
        <v>342</v>
      </c>
      <c r="AO163">
        <v>316.1</v>
      </c>
      <c r="AP163">
        <v>196</v>
      </c>
      <c r="AQ163" s="7">
        <v>159</v>
      </c>
      <c r="AR163">
        <v>75</v>
      </c>
      <c r="AS163" s="16">
        <v>121</v>
      </c>
      <c r="AT163" s="6">
        <v>20.4</v>
      </c>
      <c r="AU163" s="5">
        <v>0</v>
      </c>
      <c r="AV163" s="5">
        <v>0</v>
      </c>
      <c r="AW163" s="5">
        <v>0</v>
      </c>
      <c r="AX163" s="5">
        <v>222.6</v>
      </c>
      <c r="AY163" s="5">
        <v>95</v>
      </c>
      <c r="AZ163" s="5">
        <v>50</v>
      </c>
      <c r="BA163" s="5">
        <v>145</v>
      </c>
      <c r="BB163" s="5">
        <v>6</v>
      </c>
      <c r="BC163" s="5">
        <v>20</v>
      </c>
      <c r="BD163" s="5">
        <v>35</v>
      </c>
      <c r="BE163" s="5">
        <v>15</v>
      </c>
      <c r="BF163" s="5">
        <v>8</v>
      </c>
      <c r="BG163" s="5">
        <v>30</v>
      </c>
      <c r="BH163" s="5">
        <v>20</v>
      </c>
      <c r="BI163" s="5">
        <v>20</v>
      </c>
      <c r="BJ163" s="5">
        <v>4</v>
      </c>
      <c r="BK163" s="5">
        <v>158</v>
      </c>
      <c r="BL163" s="5">
        <v>1210.2</v>
      </c>
      <c r="BM163" s="5">
        <v>80.4</v>
      </c>
      <c r="BN163" s="5">
        <v>-765.5</v>
      </c>
      <c r="BO163" s="5">
        <v>525.6</v>
      </c>
      <c r="BP163" s="1">
        <v>101.3</v>
      </c>
      <c r="BQ163" s="5">
        <v>99.4</v>
      </c>
      <c r="BR163" s="5">
        <v>60.4</v>
      </c>
      <c r="BS163" s="12">
        <v>0</v>
      </c>
      <c r="BT163">
        <v>-35</v>
      </c>
      <c r="BU163">
        <v>-35</v>
      </c>
      <c r="BV163" s="7">
        <v>-35</v>
      </c>
    </row>
    <row r="164" spans="1:74" ht="12.75">
      <c r="A164" s="18" t="s">
        <v>264</v>
      </c>
      <c r="B164" s="2">
        <v>5288.7</v>
      </c>
      <c r="C164" s="2">
        <v>3437.8</v>
      </c>
      <c r="D164" s="2">
        <v>800.8</v>
      </c>
      <c r="E164" s="2">
        <v>1201.1</v>
      </c>
      <c r="F164" s="2">
        <v>1997.8</v>
      </c>
      <c r="G164" s="2">
        <v>493.9</v>
      </c>
      <c r="H164" s="2">
        <v>1013.1</v>
      </c>
      <c r="I164" s="2">
        <v>-798.9</v>
      </c>
      <c r="J164" s="2">
        <v>-106.3</v>
      </c>
      <c r="K164" s="2">
        <v>-157.7</v>
      </c>
      <c r="L164" s="2">
        <v>-157.7</v>
      </c>
      <c r="M164" s="2">
        <v>15.9</v>
      </c>
      <c r="N164" s="2">
        <v>-10.6</v>
      </c>
      <c r="O164" s="2">
        <v>10.9</v>
      </c>
      <c r="P164" s="2">
        <v>11.8</v>
      </c>
      <c r="Q164" s="2">
        <v>11.6</v>
      </c>
      <c r="R164" s="2">
        <v>-275.7</v>
      </c>
      <c r="S164" s="2">
        <v>0</v>
      </c>
      <c r="T164" s="2">
        <v>0</v>
      </c>
      <c r="U164" s="2">
        <v>222.6</v>
      </c>
      <c r="V164" s="2">
        <v>0</v>
      </c>
      <c r="W164" s="2">
        <v>222.6</v>
      </c>
      <c r="X164" s="2">
        <v>0</v>
      </c>
      <c r="Y164" s="2">
        <v>56.8</v>
      </c>
      <c r="Z164" s="2">
        <v>-90.1</v>
      </c>
      <c r="AA164" s="2">
        <v>226.4</v>
      </c>
      <c r="AB164" s="2">
        <v>340.2</v>
      </c>
      <c r="AC164" s="2">
        <v>548.7</v>
      </c>
      <c r="AD164" s="2">
        <v>1674.8</v>
      </c>
      <c r="AE164" s="2">
        <v>-533</v>
      </c>
      <c r="AF164" s="2">
        <v>655.9</v>
      </c>
      <c r="AG164" s="2">
        <v>912.7</v>
      </c>
      <c r="AH164" s="4">
        <v>121.2</v>
      </c>
      <c r="AI164" s="2">
        <v>-110.9</v>
      </c>
      <c r="AJ164" s="2">
        <v>128.6</v>
      </c>
      <c r="AK164" s="2">
        <v>-7.3</v>
      </c>
      <c r="AL164" s="2">
        <v>106.5</v>
      </c>
      <c r="AM164" s="2">
        <v>20</v>
      </c>
      <c r="AN164" s="2">
        <v>342</v>
      </c>
      <c r="AO164" s="2">
        <v>316.1</v>
      </c>
      <c r="AP164" s="2">
        <v>196</v>
      </c>
      <c r="AQ164" s="4">
        <v>159</v>
      </c>
      <c r="AR164" s="2">
        <v>75</v>
      </c>
      <c r="AS164" s="49">
        <v>121</v>
      </c>
      <c r="AT164" s="3">
        <v>19.7</v>
      </c>
      <c r="AU164" s="8">
        <v>0</v>
      </c>
      <c r="AV164" s="8">
        <v>0</v>
      </c>
      <c r="AW164" s="8">
        <v>0</v>
      </c>
      <c r="AX164" s="8">
        <v>222.6</v>
      </c>
      <c r="AY164" s="8">
        <v>95</v>
      </c>
      <c r="AZ164" s="8">
        <v>50</v>
      </c>
      <c r="BA164" s="8">
        <v>145</v>
      </c>
      <c r="BB164" s="8">
        <v>6</v>
      </c>
      <c r="BC164" s="8">
        <v>20</v>
      </c>
      <c r="BD164" s="8">
        <v>35</v>
      </c>
      <c r="BE164" s="8">
        <v>15</v>
      </c>
      <c r="BF164" s="8">
        <v>8</v>
      </c>
      <c r="BG164" s="8">
        <v>30</v>
      </c>
      <c r="BH164" s="8">
        <v>20</v>
      </c>
      <c r="BI164" s="8">
        <v>20</v>
      </c>
      <c r="BJ164" s="8">
        <v>4</v>
      </c>
      <c r="BK164" s="8">
        <v>158</v>
      </c>
      <c r="BL164" s="8">
        <v>1210.2</v>
      </c>
      <c r="BM164" s="8">
        <v>64.3</v>
      </c>
      <c r="BN164" s="8">
        <v>-749.5</v>
      </c>
      <c r="BO164" s="8">
        <v>525.6</v>
      </c>
      <c r="BP164" s="8">
        <v>94.4</v>
      </c>
      <c r="BQ164" s="8">
        <v>90.5</v>
      </c>
      <c r="BR164" s="8">
        <v>52.8</v>
      </c>
      <c r="BS164" s="13">
        <v>0</v>
      </c>
      <c r="BT164" s="2">
        <v>-35</v>
      </c>
      <c r="BU164" s="2">
        <v>-35</v>
      </c>
      <c r="BV164" s="4">
        <v>-35</v>
      </c>
    </row>
    <row r="165" spans="1:74" ht="12.75">
      <c r="A165" s="17" t="s">
        <v>411</v>
      </c>
      <c r="B165">
        <v>5174.6</v>
      </c>
      <c r="C165">
        <v>3262.6</v>
      </c>
      <c r="D165">
        <v>800.8</v>
      </c>
      <c r="E165">
        <v>1201.1</v>
      </c>
      <c r="F165">
        <v>1998.4</v>
      </c>
      <c r="G165">
        <v>359.2</v>
      </c>
      <c r="H165">
        <v>1013.1</v>
      </c>
      <c r="I165">
        <v>-922.1</v>
      </c>
      <c r="J165">
        <v>-213.1</v>
      </c>
      <c r="K165">
        <v>-228.9</v>
      </c>
      <c r="L165">
        <v>-228.9</v>
      </c>
      <c r="M165">
        <v>3</v>
      </c>
      <c r="N165">
        <v>-32.4</v>
      </c>
      <c r="O165">
        <v>0.9</v>
      </c>
      <c r="P165">
        <v>10.3</v>
      </c>
      <c r="Q165">
        <v>10.1</v>
      </c>
      <c r="R165">
        <v>-466</v>
      </c>
      <c r="S165">
        <v>0</v>
      </c>
      <c r="T165">
        <v>0</v>
      </c>
      <c r="U165">
        <v>222.6</v>
      </c>
      <c r="V165">
        <v>0</v>
      </c>
      <c r="W165">
        <v>222.6</v>
      </c>
      <c r="X165">
        <v>-150</v>
      </c>
      <c r="Y165">
        <v>56.8</v>
      </c>
      <c r="Z165">
        <v>-235.5</v>
      </c>
      <c r="AA165">
        <v>182.7</v>
      </c>
      <c r="AB165">
        <v>293.1</v>
      </c>
      <c r="AC165">
        <v>496.1</v>
      </c>
      <c r="AD165">
        <v>1702</v>
      </c>
      <c r="AE165">
        <v>-499</v>
      </c>
      <c r="AF165">
        <v>630.3</v>
      </c>
      <c r="AG165">
        <v>883.8</v>
      </c>
      <c r="AH165" s="7">
        <v>307.3</v>
      </c>
      <c r="AI165">
        <v>-141.8</v>
      </c>
      <c r="AJ165">
        <v>159.4</v>
      </c>
      <c r="AK165">
        <v>19.1</v>
      </c>
      <c r="AL165">
        <v>76.2</v>
      </c>
      <c r="AM165">
        <v>20</v>
      </c>
      <c r="AN165">
        <v>342</v>
      </c>
      <c r="AO165">
        <v>316.1</v>
      </c>
      <c r="AP165">
        <v>196</v>
      </c>
      <c r="AQ165" s="7">
        <v>159</v>
      </c>
      <c r="AR165">
        <v>75</v>
      </c>
      <c r="AS165" s="16">
        <v>121</v>
      </c>
      <c r="AT165" s="6">
        <v>18</v>
      </c>
      <c r="AU165" s="5">
        <v>0</v>
      </c>
      <c r="AV165" s="5">
        <v>0</v>
      </c>
      <c r="AW165" s="5">
        <v>0</v>
      </c>
      <c r="AX165" s="5">
        <v>222.6</v>
      </c>
      <c r="AY165" s="5">
        <v>95</v>
      </c>
      <c r="AZ165" s="5">
        <v>50</v>
      </c>
      <c r="BA165" s="5">
        <v>145</v>
      </c>
      <c r="BB165" s="5">
        <v>6</v>
      </c>
      <c r="BC165" s="5">
        <v>20</v>
      </c>
      <c r="BD165" s="5">
        <v>35</v>
      </c>
      <c r="BE165" s="5">
        <v>15</v>
      </c>
      <c r="BF165" s="5">
        <v>8</v>
      </c>
      <c r="BG165" s="5">
        <v>30</v>
      </c>
      <c r="BH165" s="5">
        <v>20</v>
      </c>
      <c r="BI165" s="5">
        <v>20</v>
      </c>
      <c r="BJ165" s="5">
        <v>4</v>
      </c>
      <c r="BK165" s="5">
        <v>158</v>
      </c>
      <c r="BL165" s="5">
        <v>1210.2</v>
      </c>
      <c r="BM165" s="5">
        <v>108.4</v>
      </c>
      <c r="BN165" s="5">
        <v>-793.4</v>
      </c>
      <c r="BO165" s="5">
        <v>525.6</v>
      </c>
      <c r="BP165" s="5">
        <v>20.5</v>
      </c>
      <c r="BQ165" s="21">
        <v>119.5</v>
      </c>
      <c r="BR165" s="5">
        <v>83.5</v>
      </c>
      <c r="BS165" s="12">
        <v>0</v>
      </c>
      <c r="BT165">
        <v>-60</v>
      </c>
      <c r="BU165">
        <v>-60</v>
      </c>
      <c r="BV165" s="7">
        <v>-60</v>
      </c>
    </row>
    <row r="166" spans="1:74" ht="12.75">
      <c r="A166" s="17" t="s">
        <v>412</v>
      </c>
      <c r="B166">
        <v>5231.9</v>
      </c>
      <c r="C166">
        <v>3381</v>
      </c>
      <c r="D166">
        <v>800.8</v>
      </c>
      <c r="E166">
        <v>1201.1</v>
      </c>
      <c r="F166">
        <v>1998.1</v>
      </c>
      <c r="G166">
        <v>423</v>
      </c>
      <c r="H166">
        <v>1013.1</v>
      </c>
      <c r="I166">
        <v>-867.7</v>
      </c>
      <c r="J166">
        <v>-170.7</v>
      </c>
      <c r="K166">
        <v>-198.8</v>
      </c>
      <c r="L166">
        <v>-198.8</v>
      </c>
      <c r="M166">
        <v>7.3</v>
      </c>
      <c r="N166">
        <v>-25.1</v>
      </c>
      <c r="O166">
        <v>3.5</v>
      </c>
      <c r="P166">
        <v>10.7</v>
      </c>
      <c r="Q166">
        <v>10.5</v>
      </c>
      <c r="R166">
        <v>-390.8</v>
      </c>
      <c r="S166">
        <v>0</v>
      </c>
      <c r="T166">
        <v>0</v>
      </c>
      <c r="U166">
        <v>222.6</v>
      </c>
      <c r="V166">
        <v>0</v>
      </c>
      <c r="W166">
        <v>222.6</v>
      </c>
      <c r="X166">
        <v>0</v>
      </c>
      <c r="Y166">
        <v>56.8</v>
      </c>
      <c r="Z166">
        <v>-125</v>
      </c>
      <c r="AA166">
        <v>239</v>
      </c>
      <c r="AB166">
        <v>343.2</v>
      </c>
      <c r="AC166">
        <v>559.1</v>
      </c>
      <c r="AD166">
        <v>1728.7</v>
      </c>
      <c r="AE166">
        <v>-505.2</v>
      </c>
      <c r="AF166">
        <v>673.1</v>
      </c>
      <c r="AG166">
        <v>929.7</v>
      </c>
      <c r="AH166" s="7">
        <v>234.5</v>
      </c>
      <c r="AI166">
        <v>-223.5</v>
      </c>
      <c r="AJ166">
        <v>241</v>
      </c>
      <c r="AK166">
        <v>62.6</v>
      </c>
      <c r="AL166">
        <v>-2.9</v>
      </c>
      <c r="AM166">
        <v>20</v>
      </c>
      <c r="AN166">
        <v>342</v>
      </c>
      <c r="AO166">
        <v>316.1</v>
      </c>
      <c r="AP166">
        <v>196</v>
      </c>
      <c r="AQ166" s="7">
        <v>159</v>
      </c>
      <c r="AR166">
        <v>75</v>
      </c>
      <c r="AS166" s="16">
        <v>121</v>
      </c>
      <c r="AT166" s="6">
        <v>17.5</v>
      </c>
      <c r="AU166" s="5">
        <v>0</v>
      </c>
      <c r="AV166" s="5">
        <v>0</v>
      </c>
      <c r="AW166" s="5">
        <v>0</v>
      </c>
      <c r="AX166" s="5">
        <v>222.6</v>
      </c>
      <c r="AY166" s="5">
        <v>95</v>
      </c>
      <c r="AZ166" s="5">
        <v>50</v>
      </c>
      <c r="BA166" s="5">
        <v>145</v>
      </c>
      <c r="BB166" s="5">
        <v>6</v>
      </c>
      <c r="BC166" s="5">
        <v>20</v>
      </c>
      <c r="BD166" s="5">
        <v>35</v>
      </c>
      <c r="BE166" s="5">
        <v>15</v>
      </c>
      <c r="BF166" s="5">
        <v>8</v>
      </c>
      <c r="BG166" s="5">
        <v>30</v>
      </c>
      <c r="BH166" s="5">
        <v>20</v>
      </c>
      <c r="BI166" s="5">
        <v>20</v>
      </c>
      <c r="BJ166" s="5">
        <v>4</v>
      </c>
      <c r="BK166" s="5">
        <v>158</v>
      </c>
      <c r="BL166" s="5">
        <v>1210.2</v>
      </c>
      <c r="BM166" s="5">
        <v>84.1</v>
      </c>
      <c r="BN166" s="5">
        <v>-769.3</v>
      </c>
      <c r="BO166" s="5">
        <v>525.6</v>
      </c>
      <c r="BP166" s="5">
        <v>20.6</v>
      </c>
      <c r="BQ166" s="9">
        <v>108.2</v>
      </c>
      <c r="BR166" s="5">
        <v>75.2</v>
      </c>
      <c r="BS166" s="12">
        <v>0</v>
      </c>
      <c r="BT166">
        <v>-60</v>
      </c>
      <c r="BU166">
        <v>-60</v>
      </c>
      <c r="BV166" s="7">
        <v>-60</v>
      </c>
    </row>
    <row r="167" spans="1:74" ht="12.75">
      <c r="A167" s="17" t="s">
        <v>413</v>
      </c>
      <c r="B167">
        <v>5237.1</v>
      </c>
      <c r="C167">
        <v>3328.7</v>
      </c>
      <c r="D167">
        <v>800.8</v>
      </c>
      <c r="E167">
        <v>1201.1</v>
      </c>
      <c r="F167">
        <v>1998</v>
      </c>
      <c r="G167">
        <v>438</v>
      </c>
      <c r="H167">
        <v>1013.1</v>
      </c>
      <c r="I167">
        <v>-854</v>
      </c>
      <c r="J167">
        <v>-149.7</v>
      </c>
      <c r="K167">
        <v>-190</v>
      </c>
      <c r="L167">
        <v>-190</v>
      </c>
      <c r="M167">
        <v>9.5</v>
      </c>
      <c r="N167">
        <v>-19.5</v>
      </c>
      <c r="O167">
        <v>7</v>
      </c>
      <c r="P167">
        <v>11</v>
      </c>
      <c r="Q167">
        <v>10.8</v>
      </c>
      <c r="R167">
        <v>-361.3</v>
      </c>
      <c r="S167">
        <v>0</v>
      </c>
      <c r="T167">
        <v>0</v>
      </c>
      <c r="U167">
        <v>222.6</v>
      </c>
      <c r="V167">
        <v>0</v>
      </c>
      <c r="W167">
        <v>222.6</v>
      </c>
      <c r="X167">
        <v>-150</v>
      </c>
      <c r="Y167">
        <v>56.8</v>
      </c>
      <c r="Z167">
        <v>-203.7</v>
      </c>
      <c r="AA167">
        <v>172.7</v>
      </c>
      <c r="AB167">
        <v>292.7</v>
      </c>
      <c r="AC167">
        <v>488.7</v>
      </c>
      <c r="AD167">
        <v>1651.6</v>
      </c>
      <c r="AE167">
        <v>-527.1</v>
      </c>
      <c r="AF167">
        <v>615.9</v>
      </c>
      <c r="AG167">
        <v>869.8</v>
      </c>
      <c r="AH167" s="7">
        <v>204.8</v>
      </c>
      <c r="AI167">
        <v>-39.8</v>
      </c>
      <c r="AJ167">
        <v>57.5</v>
      </c>
      <c r="AK167">
        <v>-46.2</v>
      </c>
      <c r="AL167">
        <v>177.6</v>
      </c>
      <c r="AM167">
        <v>20</v>
      </c>
      <c r="AN167">
        <v>342</v>
      </c>
      <c r="AO167">
        <v>316.1</v>
      </c>
      <c r="AP167">
        <v>196</v>
      </c>
      <c r="AQ167" s="7">
        <v>159</v>
      </c>
      <c r="AR167">
        <v>75</v>
      </c>
      <c r="AS167" s="16">
        <v>121</v>
      </c>
      <c r="AT167" s="6">
        <v>17.5</v>
      </c>
      <c r="AU167" s="5">
        <v>0</v>
      </c>
      <c r="AV167" s="5">
        <v>0</v>
      </c>
      <c r="AW167" s="5">
        <v>0</v>
      </c>
      <c r="AX167" s="5">
        <v>222.6</v>
      </c>
      <c r="AY167" s="5">
        <v>95</v>
      </c>
      <c r="AZ167" s="5">
        <v>50</v>
      </c>
      <c r="BA167" s="5">
        <v>145</v>
      </c>
      <c r="BB167" s="5">
        <v>6</v>
      </c>
      <c r="BC167" s="5">
        <v>20</v>
      </c>
      <c r="BD167" s="5">
        <v>35</v>
      </c>
      <c r="BE167" s="5">
        <v>15</v>
      </c>
      <c r="BF167" s="5">
        <v>8</v>
      </c>
      <c r="BG167" s="5">
        <v>30</v>
      </c>
      <c r="BH167" s="5">
        <v>20</v>
      </c>
      <c r="BI167" s="5">
        <v>20</v>
      </c>
      <c r="BJ167" s="5">
        <v>4</v>
      </c>
      <c r="BK167" s="5">
        <v>158</v>
      </c>
      <c r="BL167" s="5">
        <v>1210.2</v>
      </c>
      <c r="BM167" s="5">
        <v>79.2</v>
      </c>
      <c r="BN167" s="5">
        <v>-764.3</v>
      </c>
      <c r="BO167" s="5">
        <v>525.6</v>
      </c>
      <c r="BP167" s="5">
        <v>20.6</v>
      </c>
      <c r="BQ167" s="9">
        <v>106</v>
      </c>
      <c r="BR167" s="5">
        <v>73</v>
      </c>
      <c r="BS167" s="12">
        <v>0</v>
      </c>
      <c r="BT167">
        <v>-35</v>
      </c>
      <c r="BU167">
        <v>-35</v>
      </c>
      <c r="BV167" s="7">
        <v>-35</v>
      </c>
    </row>
    <row r="168" spans="1:74" ht="12.75">
      <c r="A168" s="18" t="s">
        <v>414</v>
      </c>
      <c r="B168" s="2">
        <v>5299.2</v>
      </c>
      <c r="C168" s="2">
        <v>3444</v>
      </c>
      <c r="D168" s="2">
        <v>800.8</v>
      </c>
      <c r="E168" s="2">
        <v>1201.1</v>
      </c>
      <c r="F168" s="2">
        <v>1997.6</v>
      </c>
      <c r="G168" s="2">
        <v>506.8</v>
      </c>
      <c r="H168" s="2">
        <v>1013.1</v>
      </c>
      <c r="I168" s="2">
        <v>-787.7</v>
      </c>
      <c r="J168" s="2">
        <v>-111.6</v>
      </c>
      <c r="K168" s="2">
        <v>-155.9</v>
      </c>
      <c r="L168" s="2">
        <v>-155.9</v>
      </c>
      <c r="M168" s="2">
        <v>15.9</v>
      </c>
      <c r="N168" s="2">
        <v>-9.8</v>
      </c>
      <c r="O168" s="2">
        <v>11.3</v>
      </c>
      <c r="P168" s="2">
        <v>11.9</v>
      </c>
      <c r="Q168" s="2">
        <v>11.6</v>
      </c>
      <c r="R168" s="2">
        <v>-271</v>
      </c>
      <c r="S168" s="2">
        <v>0</v>
      </c>
      <c r="T168" s="2">
        <v>0</v>
      </c>
      <c r="U168" s="2">
        <v>222.6</v>
      </c>
      <c r="V168" s="2">
        <v>0</v>
      </c>
      <c r="W168" s="2">
        <v>222.6</v>
      </c>
      <c r="X168" s="2">
        <v>0</v>
      </c>
      <c r="Y168" s="2">
        <v>56.8</v>
      </c>
      <c r="Z168" s="2">
        <v>-88.6</v>
      </c>
      <c r="AA168" s="2">
        <v>219.4</v>
      </c>
      <c r="AB168" s="2">
        <v>335.9</v>
      </c>
      <c r="AC168" s="2">
        <v>541.7</v>
      </c>
      <c r="AD168" s="2">
        <v>1673.1</v>
      </c>
      <c r="AE168" s="2">
        <v>-533.1</v>
      </c>
      <c r="AF168" s="2">
        <v>653.8</v>
      </c>
      <c r="AG168" s="2">
        <v>910.5</v>
      </c>
      <c r="AH168" s="4">
        <v>116.5</v>
      </c>
      <c r="AI168" s="2">
        <v>-106.2</v>
      </c>
      <c r="AJ168" s="2">
        <v>123.8</v>
      </c>
      <c r="AK168" s="2">
        <v>-10</v>
      </c>
      <c r="AL168" s="2">
        <v>111.1</v>
      </c>
      <c r="AM168" s="2">
        <v>20</v>
      </c>
      <c r="AN168" s="2">
        <v>342</v>
      </c>
      <c r="AO168" s="2">
        <v>316.1</v>
      </c>
      <c r="AP168" s="2">
        <v>196</v>
      </c>
      <c r="AQ168" s="4">
        <v>159</v>
      </c>
      <c r="AR168" s="2">
        <v>75</v>
      </c>
      <c r="AS168" s="49">
        <v>121</v>
      </c>
      <c r="AT168" s="3">
        <v>17.2</v>
      </c>
      <c r="AU168" s="8">
        <v>0</v>
      </c>
      <c r="AV168" s="8">
        <v>0</v>
      </c>
      <c r="AW168" s="8">
        <v>0</v>
      </c>
      <c r="AX168" s="8">
        <v>222.6</v>
      </c>
      <c r="AY168" s="8">
        <v>95</v>
      </c>
      <c r="AZ168" s="8">
        <v>50</v>
      </c>
      <c r="BA168" s="8">
        <v>145</v>
      </c>
      <c r="BB168" s="8">
        <v>6</v>
      </c>
      <c r="BC168" s="8">
        <v>20</v>
      </c>
      <c r="BD168" s="8">
        <v>35</v>
      </c>
      <c r="BE168" s="8">
        <v>15</v>
      </c>
      <c r="BF168" s="8">
        <v>8</v>
      </c>
      <c r="BG168" s="8">
        <v>30</v>
      </c>
      <c r="BH168" s="8">
        <v>20</v>
      </c>
      <c r="BI168" s="8">
        <v>20</v>
      </c>
      <c r="BJ168" s="8">
        <v>4</v>
      </c>
      <c r="BK168" s="8">
        <v>158</v>
      </c>
      <c r="BL168" s="8">
        <v>1210.2</v>
      </c>
      <c r="BM168" s="8">
        <v>63.1</v>
      </c>
      <c r="BN168" s="8">
        <v>-748.3</v>
      </c>
      <c r="BO168" s="8">
        <v>525.6</v>
      </c>
      <c r="BP168" s="8">
        <v>20.6</v>
      </c>
      <c r="BQ168" s="8">
        <v>96.4</v>
      </c>
      <c r="BR168" s="8">
        <v>64</v>
      </c>
      <c r="BS168" s="13">
        <v>0</v>
      </c>
      <c r="BT168" s="2">
        <v>-35</v>
      </c>
      <c r="BU168" s="2">
        <v>-35</v>
      </c>
      <c r="BV168" s="4">
        <v>-35</v>
      </c>
    </row>
    <row r="169" spans="1:74" ht="12.75">
      <c r="A169" s="17" t="s">
        <v>613</v>
      </c>
      <c r="B169">
        <v>4912.9</v>
      </c>
      <c r="C169">
        <v>3151.3</v>
      </c>
      <c r="D169">
        <v>800.8</v>
      </c>
      <c r="E169">
        <v>1201.1</v>
      </c>
      <c r="F169">
        <v>2000</v>
      </c>
      <c r="G169">
        <v>22.4</v>
      </c>
      <c r="H169">
        <v>1013.1</v>
      </c>
      <c r="I169">
        <v>-1340.4</v>
      </c>
      <c r="J169">
        <v>-0.3</v>
      </c>
      <c r="K169">
        <v>-390</v>
      </c>
      <c r="L169">
        <v>-390</v>
      </c>
      <c r="M169">
        <v>25.5</v>
      </c>
      <c r="N169">
        <v>-19.9</v>
      </c>
      <c r="O169">
        <v>4.2</v>
      </c>
      <c r="P169">
        <v>12.8</v>
      </c>
      <c r="Q169">
        <v>12.5</v>
      </c>
      <c r="R169">
        <v>-744.9</v>
      </c>
      <c r="S169">
        <v>0</v>
      </c>
      <c r="T169">
        <v>0</v>
      </c>
      <c r="U169">
        <v>221.4</v>
      </c>
      <c r="V169">
        <v>0</v>
      </c>
      <c r="W169">
        <v>221.4</v>
      </c>
      <c r="X169">
        <v>-150</v>
      </c>
      <c r="Y169">
        <v>55.6</v>
      </c>
      <c r="Z169">
        <v>-324.5</v>
      </c>
      <c r="AA169">
        <v>407.6</v>
      </c>
      <c r="AB169">
        <v>439.6</v>
      </c>
      <c r="AC169">
        <v>729.8</v>
      </c>
      <c r="AD169">
        <v>1780.4</v>
      </c>
      <c r="AE169">
        <v>-555</v>
      </c>
      <c r="AF169">
        <v>815.8</v>
      </c>
      <c r="AG169">
        <v>897.4</v>
      </c>
      <c r="AH169" s="7">
        <v>578.2</v>
      </c>
      <c r="AI169">
        <v>-410.7</v>
      </c>
      <c r="AJ169">
        <v>427.2</v>
      </c>
      <c r="AK169">
        <v>160.3</v>
      </c>
      <c r="AL169">
        <v>-175.3</v>
      </c>
      <c r="AM169">
        <v>20</v>
      </c>
      <c r="AN169">
        <v>342</v>
      </c>
      <c r="AO169">
        <v>316.1</v>
      </c>
      <c r="AP169">
        <v>196</v>
      </c>
      <c r="AQ169" s="7">
        <v>159</v>
      </c>
      <c r="AR169">
        <v>75</v>
      </c>
      <c r="AS169" s="16">
        <v>121</v>
      </c>
      <c r="AT169" s="6">
        <v>16.8</v>
      </c>
      <c r="AU169" s="5">
        <v>0</v>
      </c>
      <c r="AV169" s="5">
        <v>0</v>
      </c>
      <c r="AW169" s="5">
        <v>0</v>
      </c>
      <c r="AX169" s="5">
        <v>221.4</v>
      </c>
      <c r="AY169" s="5">
        <v>95</v>
      </c>
      <c r="AZ169" s="5">
        <v>50</v>
      </c>
      <c r="BA169" s="5">
        <v>145</v>
      </c>
      <c r="BB169" s="5">
        <v>6</v>
      </c>
      <c r="BC169" s="5">
        <v>20</v>
      </c>
      <c r="BD169" s="5">
        <v>35</v>
      </c>
      <c r="BE169" s="5">
        <v>15</v>
      </c>
      <c r="BF169" s="5">
        <v>8</v>
      </c>
      <c r="BG169" s="5">
        <v>30</v>
      </c>
      <c r="BH169" s="5">
        <v>20</v>
      </c>
      <c r="BI169" s="5">
        <v>20</v>
      </c>
      <c r="BJ169" s="5">
        <v>4</v>
      </c>
      <c r="BK169" s="5">
        <v>158</v>
      </c>
      <c r="BL169" s="5">
        <v>1210.2</v>
      </c>
      <c r="BM169" s="5">
        <v>41.6</v>
      </c>
      <c r="BN169" s="5">
        <v>-728</v>
      </c>
      <c r="BO169" s="5">
        <v>524.4</v>
      </c>
      <c r="BP169" s="5">
        <v>23.2</v>
      </c>
      <c r="BQ169" s="5">
        <v>39.3</v>
      </c>
      <c r="BR169" s="5">
        <v>20.9</v>
      </c>
      <c r="BS169" s="12">
        <v>0</v>
      </c>
      <c r="BT169">
        <v>-60</v>
      </c>
      <c r="BU169">
        <v>-60</v>
      </c>
      <c r="BV169" s="7">
        <v>-60</v>
      </c>
    </row>
    <row r="170" spans="1:74" ht="12.75">
      <c r="A170" s="17" t="s">
        <v>614</v>
      </c>
      <c r="B170">
        <v>5173.6</v>
      </c>
      <c r="C170">
        <v>3261.3</v>
      </c>
      <c r="D170">
        <v>800.8</v>
      </c>
      <c r="E170">
        <v>1201.1</v>
      </c>
      <c r="F170">
        <v>1998.4</v>
      </c>
      <c r="G170">
        <v>358.5</v>
      </c>
      <c r="H170">
        <v>1013.1</v>
      </c>
      <c r="I170">
        <v>-923.1</v>
      </c>
      <c r="J170">
        <v>-213.3</v>
      </c>
      <c r="K170">
        <v>-229.3</v>
      </c>
      <c r="L170">
        <v>-229.3</v>
      </c>
      <c r="M170">
        <v>3</v>
      </c>
      <c r="N170">
        <v>-32.5</v>
      </c>
      <c r="O170">
        <v>0.8</v>
      </c>
      <c r="P170">
        <v>10.3</v>
      </c>
      <c r="Q170">
        <v>10</v>
      </c>
      <c r="R170">
        <v>-466.9</v>
      </c>
      <c r="S170">
        <v>0</v>
      </c>
      <c r="T170">
        <v>0</v>
      </c>
      <c r="U170">
        <v>221.4</v>
      </c>
      <c r="V170">
        <v>0</v>
      </c>
      <c r="W170">
        <v>221.4</v>
      </c>
      <c r="X170">
        <v>-150</v>
      </c>
      <c r="Y170">
        <v>55.6</v>
      </c>
      <c r="Z170">
        <v>-236.6</v>
      </c>
      <c r="AA170">
        <v>182.7</v>
      </c>
      <c r="AB170">
        <v>292.9</v>
      </c>
      <c r="AC170">
        <v>496</v>
      </c>
      <c r="AD170">
        <v>1701.9</v>
      </c>
      <c r="AE170">
        <v>-498.9</v>
      </c>
      <c r="AF170">
        <v>630.2</v>
      </c>
      <c r="AG170">
        <v>883.6</v>
      </c>
      <c r="AH170" s="7">
        <v>307</v>
      </c>
      <c r="AI170">
        <v>-141.5</v>
      </c>
      <c r="AJ170">
        <v>159.1</v>
      </c>
      <c r="AK170">
        <v>19</v>
      </c>
      <c r="AL170">
        <v>76.5</v>
      </c>
      <c r="AM170">
        <v>20</v>
      </c>
      <c r="AN170">
        <v>342</v>
      </c>
      <c r="AO170">
        <v>316.1</v>
      </c>
      <c r="AP170">
        <v>196</v>
      </c>
      <c r="AQ170" s="7">
        <v>159</v>
      </c>
      <c r="AR170">
        <v>75</v>
      </c>
      <c r="AS170" s="16">
        <v>121</v>
      </c>
      <c r="AT170" s="6">
        <v>18</v>
      </c>
      <c r="AU170" s="5">
        <v>0</v>
      </c>
      <c r="AV170" s="5">
        <v>0</v>
      </c>
      <c r="AW170" s="5">
        <v>0</v>
      </c>
      <c r="AX170" s="5">
        <v>221.4</v>
      </c>
      <c r="AY170" s="5">
        <v>95</v>
      </c>
      <c r="AZ170" s="5">
        <v>50</v>
      </c>
      <c r="BA170" s="5">
        <v>145</v>
      </c>
      <c r="BB170" s="5">
        <v>6</v>
      </c>
      <c r="BC170" s="5">
        <v>20</v>
      </c>
      <c r="BD170" s="5">
        <v>35</v>
      </c>
      <c r="BE170" s="5">
        <v>15</v>
      </c>
      <c r="BF170" s="5">
        <v>8</v>
      </c>
      <c r="BG170" s="5">
        <v>30</v>
      </c>
      <c r="BH170" s="5">
        <v>20</v>
      </c>
      <c r="BI170" s="5">
        <v>20</v>
      </c>
      <c r="BJ170" s="5">
        <v>4</v>
      </c>
      <c r="BK170" s="5">
        <v>158</v>
      </c>
      <c r="BL170" s="5">
        <v>1210.2</v>
      </c>
      <c r="BM170" s="5">
        <v>108.5</v>
      </c>
      <c r="BN170" s="5">
        <v>-794.8</v>
      </c>
      <c r="BO170" s="5">
        <v>524.4</v>
      </c>
      <c r="BP170" s="5">
        <v>23</v>
      </c>
      <c r="BQ170" s="21">
        <v>119.4</v>
      </c>
      <c r="BR170" s="5">
        <v>83.2</v>
      </c>
      <c r="BS170" s="12">
        <v>0</v>
      </c>
      <c r="BT170">
        <v>-60</v>
      </c>
      <c r="BU170">
        <v>-60</v>
      </c>
      <c r="BV170" s="7">
        <v>-60</v>
      </c>
    </row>
    <row r="171" spans="1:74" ht="12.75">
      <c r="A171" s="17" t="s">
        <v>615</v>
      </c>
      <c r="B171">
        <v>5230.8</v>
      </c>
      <c r="C171">
        <v>3379.7</v>
      </c>
      <c r="D171">
        <v>800.8</v>
      </c>
      <c r="E171">
        <v>1201.1</v>
      </c>
      <c r="F171">
        <v>1998.1</v>
      </c>
      <c r="G171">
        <v>422.3</v>
      </c>
      <c r="H171">
        <v>1013.1</v>
      </c>
      <c r="I171">
        <v>-868.6</v>
      </c>
      <c r="J171">
        <v>-170.8</v>
      </c>
      <c r="K171">
        <v>-199.2</v>
      </c>
      <c r="L171">
        <v>-199.2</v>
      </c>
      <c r="M171">
        <v>7.2</v>
      </c>
      <c r="N171">
        <v>-25.2</v>
      </c>
      <c r="O171">
        <v>3.4</v>
      </c>
      <c r="P171">
        <v>10.7</v>
      </c>
      <c r="Q171">
        <v>10.5</v>
      </c>
      <c r="R171">
        <v>-391.7</v>
      </c>
      <c r="S171">
        <v>0</v>
      </c>
      <c r="T171">
        <v>0</v>
      </c>
      <c r="U171">
        <v>221.4</v>
      </c>
      <c r="V171">
        <v>0</v>
      </c>
      <c r="W171">
        <v>221.4</v>
      </c>
      <c r="X171">
        <v>0</v>
      </c>
      <c r="Y171">
        <v>55.5</v>
      </c>
      <c r="Z171">
        <v>-126.1</v>
      </c>
      <c r="AA171">
        <v>238.9</v>
      </c>
      <c r="AB171">
        <v>343.1</v>
      </c>
      <c r="AC171">
        <v>559</v>
      </c>
      <c r="AD171">
        <v>1728.6</v>
      </c>
      <c r="AE171">
        <v>-505.2</v>
      </c>
      <c r="AF171">
        <v>672.9</v>
      </c>
      <c r="AG171">
        <v>929.4</v>
      </c>
      <c r="AH171" s="7">
        <v>234.3</v>
      </c>
      <c r="AI171">
        <v>-223.2</v>
      </c>
      <c r="AJ171">
        <v>240.8</v>
      </c>
      <c r="AK171">
        <v>62.5</v>
      </c>
      <c r="AL171">
        <v>-2.6</v>
      </c>
      <c r="AM171">
        <v>20</v>
      </c>
      <c r="AN171">
        <v>342</v>
      </c>
      <c r="AO171">
        <v>316.1</v>
      </c>
      <c r="AP171">
        <v>196</v>
      </c>
      <c r="AQ171" s="7">
        <v>159</v>
      </c>
      <c r="AR171">
        <v>75</v>
      </c>
      <c r="AS171" s="16">
        <v>121</v>
      </c>
      <c r="AT171" s="6">
        <v>17.6</v>
      </c>
      <c r="AU171" s="5">
        <v>0</v>
      </c>
      <c r="AV171" s="5">
        <v>0</v>
      </c>
      <c r="AW171" s="5">
        <v>0</v>
      </c>
      <c r="AX171" s="5">
        <v>221.4</v>
      </c>
      <c r="AY171" s="5">
        <v>95</v>
      </c>
      <c r="AZ171" s="5">
        <v>50</v>
      </c>
      <c r="BA171" s="5">
        <v>145</v>
      </c>
      <c r="BB171" s="5">
        <v>6</v>
      </c>
      <c r="BC171" s="5">
        <v>20</v>
      </c>
      <c r="BD171" s="5">
        <v>35</v>
      </c>
      <c r="BE171" s="5">
        <v>15</v>
      </c>
      <c r="BF171" s="5">
        <v>8</v>
      </c>
      <c r="BG171" s="5">
        <v>30</v>
      </c>
      <c r="BH171" s="5">
        <v>20</v>
      </c>
      <c r="BI171" s="5">
        <v>20</v>
      </c>
      <c r="BJ171" s="5">
        <v>4</v>
      </c>
      <c r="BK171" s="5">
        <v>158</v>
      </c>
      <c r="BL171" s="5">
        <v>1210.2</v>
      </c>
      <c r="BM171" s="5">
        <v>84.2</v>
      </c>
      <c r="BN171" s="5">
        <v>-770.7</v>
      </c>
      <c r="BO171" s="5">
        <v>524.4</v>
      </c>
      <c r="BP171" s="5">
        <v>23</v>
      </c>
      <c r="BQ171" s="9">
        <v>108.1</v>
      </c>
      <c r="BR171" s="5">
        <v>74.9</v>
      </c>
      <c r="BS171" s="12">
        <v>0</v>
      </c>
      <c r="BT171">
        <v>-60</v>
      </c>
      <c r="BU171">
        <v>-60</v>
      </c>
      <c r="BV171" s="7">
        <v>-60</v>
      </c>
    </row>
    <row r="172" spans="1:74" ht="12.75">
      <c r="A172" s="17" t="s">
        <v>616</v>
      </c>
      <c r="B172">
        <v>5236.1</v>
      </c>
      <c r="C172">
        <v>3327.4</v>
      </c>
      <c r="D172">
        <v>800.8</v>
      </c>
      <c r="E172">
        <v>1201.1</v>
      </c>
      <c r="F172">
        <v>1998.1</v>
      </c>
      <c r="G172">
        <v>437.3</v>
      </c>
      <c r="H172">
        <v>1013.1</v>
      </c>
      <c r="I172">
        <v>-854.9</v>
      </c>
      <c r="J172">
        <v>-149.8</v>
      </c>
      <c r="K172">
        <v>-190.4</v>
      </c>
      <c r="L172">
        <v>-190.4</v>
      </c>
      <c r="M172">
        <v>9.5</v>
      </c>
      <c r="N172">
        <v>-19.6</v>
      </c>
      <c r="O172">
        <v>6.9</v>
      </c>
      <c r="P172">
        <v>11</v>
      </c>
      <c r="Q172">
        <v>10.8</v>
      </c>
      <c r="R172">
        <v>-362.2</v>
      </c>
      <c r="S172">
        <v>0</v>
      </c>
      <c r="T172">
        <v>0</v>
      </c>
      <c r="U172">
        <v>221.4</v>
      </c>
      <c r="V172">
        <v>0</v>
      </c>
      <c r="W172">
        <v>221.4</v>
      </c>
      <c r="X172">
        <v>-150</v>
      </c>
      <c r="Y172">
        <v>55.6</v>
      </c>
      <c r="Z172">
        <v>-204.8</v>
      </c>
      <c r="AA172">
        <v>172.7</v>
      </c>
      <c r="AB172">
        <v>292.6</v>
      </c>
      <c r="AC172">
        <v>488.6</v>
      </c>
      <c r="AD172">
        <v>1651.6</v>
      </c>
      <c r="AE172">
        <v>-527.1</v>
      </c>
      <c r="AF172">
        <v>615.8</v>
      </c>
      <c r="AG172">
        <v>869.6</v>
      </c>
      <c r="AH172" s="7">
        <v>204.5</v>
      </c>
      <c r="AI172">
        <v>-39.5</v>
      </c>
      <c r="AJ172">
        <v>57.2</v>
      </c>
      <c r="AK172">
        <v>-46.3</v>
      </c>
      <c r="AL172">
        <v>177.9</v>
      </c>
      <c r="AM172">
        <v>20</v>
      </c>
      <c r="AN172">
        <v>342</v>
      </c>
      <c r="AO172">
        <v>316.1</v>
      </c>
      <c r="AP172">
        <v>196</v>
      </c>
      <c r="AQ172" s="7">
        <v>159</v>
      </c>
      <c r="AR172">
        <v>75</v>
      </c>
      <c r="AS172" s="16">
        <v>121</v>
      </c>
      <c r="AT172" s="6">
        <v>17.5</v>
      </c>
      <c r="AU172" s="5">
        <v>0</v>
      </c>
      <c r="AV172" s="5">
        <v>0</v>
      </c>
      <c r="AW172" s="5">
        <v>0</v>
      </c>
      <c r="AX172" s="5">
        <v>221.4</v>
      </c>
      <c r="AY172" s="5">
        <v>95</v>
      </c>
      <c r="AZ172" s="5">
        <v>50</v>
      </c>
      <c r="BA172" s="5">
        <v>145</v>
      </c>
      <c r="BB172" s="5">
        <v>6</v>
      </c>
      <c r="BC172" s="5">
        <v>20</v>
      </c>
      <c r="BD172" s="5">
        <v>35</v>
      </c>
      <c r="BE172" s="5">
        <v>15</v>
      </c>
      <c r="BF172" s="5">
        <v>8</v>
      </c>
      <c r="BG172" s="5">
        <v>30</v>
      </c>
      <c r="BH172" s="5">
        <v>20</v>
      </c>
      <c r="BI172" s="5">
        <v>20</v>
      </c>
      <c r="BJ172" s="5">
        <v>4</v>
      </c>
      <c r="BK172" s="5">
        <v>158</v>
      </c>
      <c r="BL172" s="5">
        <v>1210.2</v>
      </c>
      <c r="BM172" s="5">
        <v>79.3</v>
      </c>
      <c r="BN172" s="5">
        <v>-765.7</v>
      </c>
      <c r="BO172" s="5">
        <v>524.4</v>
      </c>
      <c r="BP172" s="5">
        <v>23.1</v>
      </c>
      <c r="BQ172" s="9">
        <v>105.9</v>
      </c>
      <c r="BR172" s="5">
        <v>72.8</v>
      </c>
      <c r="BS172" s="12">
        <v>0</v>
      </c>
      <c r="BT172">
        <v>-35</v>
      </c>
      <c r="BU172">
        <v>-35</v>
      </c>
      <c r="BV172" s="7">
        <v>-35</v>
      </c>
    </row>
    <row r="173" spans="1:74" ht="13.5" thickBot="1">
      <c r="A173" s="30" t="s">
        <v>617</v>
      </c>
      <c r="B173" s="26">
        <v>5298.2</v>
      </c>
      <c r="C173" s="26">
        <v>3442.7</v>
      </c>
      <c r="D173" s="26">
        <v>800.8</v>
      </c>
      <c r="E173" s="26">
        <v>1201.1</v>
      </c>
      <c r="F173" s="26">
        <v>1997.7</v>
      </c>
      <c r="G173" s="26">
        <v>506.1</v>
      </c>
      <c r="H173" s="26">
        <v>1013.1</v>
      </c>
      <c r="I173" s="26">
        <v>-788.6</v>
      </c>
      <c r="J173" s="26">
        <v>-111.7</v>
      </c>
      <c r="K173" s="26">
        <v>-156.3</v>
      </c>
      <c r="L173" s="26">
        <v>-156.3</v>
      </c>
      <c r="M173" s="26">
        <v>15.8</v>
      </c>
      <c r="N173" s="26">
        <v>-9.9</v>
      </c>
      <c r="O173" s="26">
        <v>11.3</v>
      </c>
      <c r="P173" s="26">
        <v>11.9</v>
      </c>
      <c r="Q173" s="26">
        <v>11.6</v>
      </c>
      <c r="R173" s="26">
        <v>-271.9</v>
      </c>
      <c r="S173" s="26">
        <v>0</v>
      </c>
      <c r="T173" s="26">
        <v>0</v>
      </c>
      <c r="U173" s="26">
        <v>221.4</v>
      </c>
      <c r="V173" s="26">
        <v>0</v>
      </c>
      <c r="W173" s="26">
        <v>221.4</v>
      </c>
      <c r="X173" s="26">
        <v>0</v>
      </c>
      <c r="Y173" s="26">
        <v>55.6</v>
      </c>
      <c r="Z173" s="26">
        <v>-89.7</v>
      </c>
      <c r="AA173" s="26">
        <v>219.3</v>
      </c>
      <c r="AB173" s="26">
        <v>335.7</v>
      </c>
      <c r="AC173" s="26">
        <v>541.6</v>
      </c>
      <c r="AD173" s="26">
        <v>1673</v>
      </c>
      <c r="AE173" s="26">
        <v>-533</v>
      </c>
      <c r="AF173" s="26">
        <v>653.7</v>
      </c>
      <c r="AG173" s="26">
        <v>910.3</v>
      </c>
      <c r="AH173" s="27">
        <v>116.2</v>
      </c>
      <c r="AI173" s="26">
        <v>-105.9</v>
      </c>
      <c r="AJ173" s="26">
        <v>123.6</v>
      </c>
      <c r="AK173" s="26">
        <v>-10.1</v>
      </c>
      <c r="AL173" s="26">
        <v>111.4</v>
      </c>
      <c r="AM173" s="26">
        <v>20</v>
      </c>
      <c r="AN173" s="26">
        <v>342</v>
      </c>
      <c r="AO173" s="26">
        <v>316.1</v>
      </c>
      <c r="AP173" s="26">
        <v>196</v>
      </c>
      <c r="AQ173" s="27">
        <v>159</v>
      </c>
      <c r="AR173" s="26">
        <v>75</v>
      </c>
      <c r="AS173" s="33">
        <v>121</v>
      </c>
      <c r="AT173" s="29">
        <v>17.2</v>
      </c>
      <c r="AU173" s="28">
        <v>0</v>
      </c>
      <c r="AV173" s="28">
        <v>0</v>
      </c>
      <c r="AW173" s="28">
        <v>0</v>
      </c>
      <c r="AX173" s="28">
        <v>221.4</v>
      </c>
      <c r="AY173" s="28">
        <v>95</v>
      </c>
      <c r="AZ173" s="28">
        <v>50</v>
      </c>
      <c r="BA173" s="28">
        <v>145</v>
      </c>
      <c r="BB173" s="28">
        <v>6</v>
      </c>
      <c r="BC173" s="28">
        <v>20</v>
      </c>
      <c r="BD173" s="28">
        <v>35</v>
      </c>
      <c r="BE173" s="28">
        <v>15</v>
      </c>
      <c r="BF173" s="28">
        <v>8</v>
      </c>
      <c r="BG173" s="28">
        <v>30</v>
      </c>
      <c r="BH173" s="28">
        <v>20</v>
      </c>
      <c r="BI173" s="28">
        <v>20</v>
      </c>
      <c r="BJ173" s="28">
        <v>4</v>
      </c>
      <c r="BK173" s="28">
        <v>158</v>
      </c>
      <c r="BL173" s="28">
        <v>1210.2</v>
      </c>
      <c r="BM173" s="28">
        <v>63.2</v>
      </c>
      <c r="BN173" s="28">
        <v>-749.6</v>
      </c>
      <c r="BO173" s="28">
        <v>524.4</v>
      </c>
      <c r="BP173" s="28">
        <v>23.1</v>
      </c>
      <c r="BQ173" s="28">
        <v>96.3</v>
      </c>
      <c r="BR173" s="28">
        <v>63.7</v>
      </c>
      <c r="BS173" s="25">
        <v>0</v>
      </c>
      <c r="BT173" s="26">
        <v>-35</v>
      </c>
      <c r="BU173" s="26">
        <v>-35</v>
      </c>
      <c r="BV173" s="27">
        <v>-35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336"/>
  <sheetViews>
    <sheetView workbookViewId="0" topLeftCell="A1">
      <selection activeCell="A1" sqref="A1"/>
    </sheetView>
  </sheetViews>
  <sheetFormatPr defaultColWidth="9.140625" defaultRowHeight="12.75"/>
  <cols>
    <col min="1" max="1" width="45.8515625" style="0" bestFit="1" customWidth="1"/>
    <col min="2" max="3" width="7.00390625" style="0" hidden="1" customWidth="1"/>
    <col min="4" max="5" width="7.28125" style="0" hidden="1" customWidth="1"/>
    <col min="6" max="6" width="7.00390625" style="0" hidden="1" customWidth="1"/>
    <col min="7" max="7" width="7.57421875" style="0" hidden="1" customWidth="1"/>
    <col min="8" max="8" width="7.8515625" style="0" bestFit="1" customWidth="1"/>
    <col min="9" max="9" width="7.57421875" style="0" bestFit="1" customWidth="1"/>
    <col min="10" max="10" width="6.00390625" style="0" hidden="1" customWidth="1"/>
    <col min="11" max="12" width="6.57421875" style="0" hidden="1" customWidth="1"/>
    <col min="13" max="15" width="6.00390625" style="0" hidden="1" customWidth="1"/>
    <col min="16" max="17" width="6.421875" style="0" hidden="1" customWidth="1"/>
    <col min="18" max="18" width="7.00390625" style="0" hidden="1" customWidth="1"/>
    <col min="19" max="20" width="5.00390625" style="0" hidden="1" customWidth="1"/>
    <col min="21" max="21" width="6.00390625" style="0" hidden="1" customWidth="1"/>
    <col min="22" max="22" width="5.00390625" style="0" hidden="1" customWidth="1"/>
    <col min="23" max="23" width="7.00390625" style="0" bestFit="1" customWidth="1"/>
    <col min="24" max="24" width="4.57421875" style="0" bestFit="1" customWidth="1"/>
    <col min="25" max="26" width="7.00390625" style="0" hidden="1" customWidth="1"/>
    <col min="27" max="28" width="6.57421875" style="0" hidden="1" customWidth="1"/>
    <col min="29" max="30" width="7.00390625" style="0" hidden="1" customWidth="1"/>
    <col min="31" max="32" width="6.57421875" style="0" hidden="1" customWidth="1"/>
    <col min="33" max="33" width="6.00390625" style="0" hidden="1" customWidth="1"/>
    <col min="34" max="34" width="6.00390625" style="0" bestFit="1" customWidth="1"/>
    <col min="35" max="35" width="6.57421875" style="0" hidden="1" customWidth="1"/>
    <col min="36" max="36" width="6.140625" style="0" hidden="1" customWidth="1"/>
    <col min="37" max="37" width="6.00390625" style="0" hidden="1" customWidth="1"/>
    <col min="38" max="38" width="6.57421875" style="0" hidden="1" customWidth="1"/>
    <col min="39" max="39" width="5.57421875" style="0" hidden="1" customWidth="1"/>
    <col min="40" max="40" width="4.00390625" style="0" hidden="1" customWidth="1"/>
    <col min="41" max="41" width="6.00390625" style="0" hidden="1" customWidth="1"/>
    <col min="42" max="42" width="4.00390625" style="0" bestFit="1" customWidth="1"/>
    <col min="43" max="43" width="4.00390625" style="0" hidden="1" customWidth="1"/>
    <col min="44" max="44" width="4.421875" style="0" bestFit="1" customWidth="1"/>
    <col min="45" max="45" width="5.57421875" style="0" bestFit="1" customWidth="1"/>
    <col min="46" max="46" width="6.57421875" style="0" bestFit="1" customWidth="1"/>
    <col min="47" max="47" width="4.57421875" style="0" hidden="1" customWidth="1"/>
    <col min="48" max="48" width="4.140625" style="0" hidden="1" customWidth="1"/>
    <col min="49" max="49" width="3.421875" style="0" hidden="1" customWidth="1"/>
    <col min="50" max="50" width="7.00390625" style="0" hidden="1" customWidth="1"/>
    <col min="51" max="51" width="4.140625" style="0" hidden="1" customWidth="1"/>
    <col min="52" max="52" width="3.421875" style="0" hidden="1" customWidth="1"/>
    <col min="53" max="53" width="4.00390625" style="0" hidden="1" customWidth="1"/>
    <col min="54" max="54" width="5.00390625" style="0" hidden="1" customWidth="1"/>
    <col min="55" max="55" width="4.00390625" style="0" hidden="1" customWidth="1"/>
    <col min="56" max="56" width="4.421875" style="0" hidden="1" customWidth="1"/>
    <col min="57" max="57" width="4.8515625" style="0" hidden="1" customWidth="1"/>
    <col min="58" max="58" width="5.00390625" style="0" hidden="1" customWidth="1"/>
    <col min="59" max="59" width="4.57421875" style="0" hidden="1" customWidth="1"/>
    <col min="60" max="60" width="5.00390625" style="0" hidden="1" customWidth="1"/>
    <col min="61" max="61" width="5.140625" style="0" hidden="1" customWidth="1"/>
    <col min="62" max="62" width="5.57421875" style="0" hidden="1" customWidth="1"/>
    <col min="63" max="63" width="6.57421875" style="0" hidden="1" customWidth="1"/>
    <col min="64" max="64" width="7.00390625" style="0" hidden="1" customWidth="1"/>
    <col min="65" max="65" width="6.140625" style="0" hidden="1" customWidth="1"/>
    <col min="66" max="67" width="7.00390625" style="0" hidden="1" customWidth="1"/>
    <col min="68" max="68" width="7.00390625" style="0" bestFit="1" customWidth="1"/>
    <col min="69" max="69" width="7.57421875" style="0" bestFit="1" customWidth="1"/>
    <col min="70" max="73" width="5.57421875" style="0" bestFit="1" customWidth="1"/>
    <col min="74" max="74" width="6.00390625" style="0" bestFit="1" customWidth="1"/>
    <col min="75" max="16384" width="9.00390625" style="0" customWidth="1"/>
  </cols>
  <sheetData>
    <row r="1" spans="1:74" ht="13.5" thickBot="1">
      <c r="A1" s="26" t="s">
        <v>129</v>
      </c>
      <c r="B1" s="26" t="s">
        <v>15</v>
      </c>
      <c r="C1" s="26" t="s">
        <v>16</v>
      </c>
      <c r="D1" s="26" t="s">
        <v>17</v>
      </c>
      <c r="E1" s="26" t="s">
        <v>18</v>
      </c>
      <c r="F1" s="26" t="s">
        <v>19</v>
      </c>
      <c r="G1" s="26" t="s">
        <v>20</v>
      </c>
      <c r="H1" s="26" t="s">
        <v>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6" t="s">
        <v>28</v>
      </c>
      <c r="Q1" s="26" t="s">
        <v>29</v>
      </c>
      <c r="R1" s="26" t="s">
        <v>30</v>
      </c>
      <c r="S1" s="26" t="s">
        <v>31</v>
      </c>
      <c r="T1" s="26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39</v>
      </c>
      <c r="AB1" s="26" t="s">
        <v>40</v>
      </c>
      <c r="AC1" s="26" t="s">
        <v>41</v>
      </c>
      <c r="AD1" s="26" t="s">
        <v>42</v>
      </c>
      <c r="AE1" s="26" t="s">
        <v>43</v>
      </c>
      <c r="AF1" s="26" t="s">
        <v>44</v>
      </c>
      <c r="AG1" s="26" t="s">
        <v>45</v>
      </c>
      <c r="AH1" s="26" t="s">
        <v>46</v>
      </c>
      <c r="AI1" s="26" t="s">
        <v>47</v>
      </c>
      <c r="AJ1" s="26" t="s">
        <v>48</v>
      </c>
      <c r="AK1" s="26" t="s">
        <v>49</v>
      </c>
      <c r="AL1" s="26" t="s">
        <v>50</v>
      </c>
      <c r="AM1" s="26" t="s">
        <v>51</v>
      </c>
      <c r="AN1" s="26" t="s">
        <v>52</v>
      </c>
      <c r="AO1" s="26" t="s">
        <v>53</v>
      </c>
      <c r="AP1" s="26" t="s">
        <v>54</v>
      </c>
      <c r="AQ1" s="26" t="s">
        <v>55</v>
      </c>
      <c r="AR1" s="26" t="s">
        <v>56</v>
      </c>
      <c r="AS1" s="27" t="s">
        <v>57</v>
      </c>
      <c r="AT1" s="29" t="s">
        <v>58</v>
      </c>
      <c r="AU1" s="26" t="s">
        <v>59</v>
      </c>
      <c r="AV1" s="26" t="s">
        <v>60</v>
      </c>
      <c r="AW1" s="26" t="s">
        <v>61</v>
      </c>
      <c r="AX1" s="26" t="s">
        <v>62</v>
      </c>
      <c r="AY1" s="26" t="s">
        <v>63</v>
      </c>
      <c r="AZ1" s="26" t="s">
        <v>64</v>
      </c>
      <c r="BA1" s="26" t="s">
        <v>65</v>
      </c>
      <c r="BB1" s="26" t="s">
        <v>66</v>
      </c>
      <c r="BC1" s="26" t="s">
        <v>67</v>
      </c>
      <c r="BD1" s="26" t="s">
        <v>68</v>
      </c>
      <c r="BE1" s="26" t="s">
        <v>69</v>
      </c>
      <c r="BF1" s="26" t="s">
        <v>70</v>
      </c>
      <c r="BG1" s="26" t="s">
        <v>71</v>
      </c>
      <c r="BH1" s="26" t="s">
        <v>72</v>
      </c>
      <c r="BI1" s="26" t="s">
        <v>73</v>
      </c>
      <c r="BJ1" s="26" t="s">
        <v>74</v>
      </c>
      <c r="BK1" s="26" t="s">
        <v>75</v>
      </c>
      <c r="BL1" s="26" t="s">
        <v>76</v>
      </c>
      <c r="BM1" s="26" t="s">
        <v>77</v>
      </c>
      <c r="BN1" s="26" t="s">
        <v>78</v>
      </c>
      <c r="BO1" s="27" t="s">
        <v>79</v>
      </c>
      <c r="BP1" s="26" t="s">
        <v>80</v>
      </c>
      <c r="BQ1" s="26" t="s">
        <v>81</v>
      </c>
      <c r="BR1" s="26" t="s">
        <v>82</v>
      </c>
      <c r="BS1" s="27" t="s">
        <v>83</v>
      </c>
      <c r="BT1" s="26" t="s">
        <v>305</v>
      </c>
      <c r="BU1" s="26" t="s">
        <v>306</v>
      </c>
      <c r="BV1" s="27" t="s">
        <v>307</v>
      </c>
    </row>
    <row r="2" spans="1:74" ht="12.75">
      <c r="A2" t="s">
        <v>308</v>
      </c>
      <c r="B2">
        <v>7102.6</v>
      </c>
      <c r="C2">
        <v>4098.3</v>
      </c>
      <c r="D2">
        <v>1103</v>
      </c>
      <c r="E2">
        <v>1881.3</v>
      </c>
      <c r="F2">
        <v>2300</v>
      </c>
      <c r="G2">
        <v>944.4</v>
      </c>
      <c r="H2">
        <v>754.5</v>
      </c>
      <c r="I2">
        <v>934.4</v>
      </c>
      <c r="J2">
        <v>282.3</v>
      </c>
      <c r="K2">
        <v>769.5</v>
      </c>
      <c r="L2">
        <v>769.5</v>
      </c>
      <c r="M2">
        <v>136.1</v>
      </c>
      <c r="N2">
        <v>157.2</v>
      </c>
      <c r="O2">
        <v>102</v>
      </c>
      <c r="P2">
        <v>33.5</v>
      </c>
      <c r="Q2">
        <v>32.7</v>
      </c>
      <c r="R2">
        <v>2000.4</v>
      </c>
      <c r="S2">
        <v>330</v>
      </c>
      <c r="T2">
        <v>330</v>
      </c>
      <c r="U2">
        <v>717.3</v>
      </c>
      <c r="V2">
        <v>815</v>
      </c>
      <c r="W2">
        <v>2192.3</v>
      </c>
      <c r="X2">
        <v>140</v>
      </c>
      <c r="Y2">
        <v>2031.6</v>
      </c>
      <c r="Z2">
        <v>2030.1</v>
      </c>
      <c r="AA2">
        <v>-235.6</v>
      </c>
      <c r="AB2">
        <v>217.1</v>
      </c>
      <c r="AC2">
        <v>1139.4</v>
      </c>
      <c r="AD2">
        <v>2030.9</v>
      </c>
      <c r="AE2">
        <v>-437.3</v>
      </c>
      <c r="AF2">
        <v>829.7</v>
      </c>
      <c r="AG2">
        <v>480.4</v>
      </c>
      <c r="AH2">
        <v>-62.6</v>
      </c>
      <c r="AI2">
        <v>-61.3</v>
      </c>
      <c r="AJ2">
        <v>344.8</v>
      </c>
      <c r="AK2">
        <v>424</v>
      </c>
      <c r="AL2">
        <v>-25.5</v>
      </c>
      <c r="AM2">
        <v>288</v>
      </c>
      <c r="AN2">
        <v>228</v>
      </c>
      <c r="AO2">
        <v>118.5</v>
      </c>
      <c r="AP2">
        <v>196</v>
      </c>
      <c r="AQ2">
        <v>212</v>
      </c>
      <c r="AR2">
        <v>345</v>
      </c>
      <c r="AS2" s="7">
        <v>-149</v>
      </c>
      <c r="AT2" s="6">
        <v>349.3</v>
      </c>
      <c r="AU2">
        <v>151</v>
      </c>
      <c r="AV2">
        <v>39</v>
      </c>
      <c r="AW2">
        <v>65</v>
      </c>
      <c r="AX2">
        <v>2447.3</v>
      </c>
      <c r="AY2">
        <v>140</v>
      </c>
      <c r="AZ2">
        <v>70</v>
      </c>
      <c r="BA2">
        <v>210</v>
      </c>
      <c r="BB2">
        <v>16</v>
      </c>
      <c r="BC2">
        <v>45</v>
      </c>
      <c r="BD2">
        <v>35</v>
      </c>
      <c r="BE2">
        <v>32</v>
      </c>
      <c r="BF2">
        <v>18</v>
      </c>
      <c r="BG2">
        <v>55</v>
      </c>
      <c r="BH2">
        <v>45</v>
      </c>
      <c r="BI2">
        <v>42</v>
      </c>
      <c r="BJ2">
        <v>6</v>
      </c>
      <c r="BK2">
        <v>294</v>
      </c>
      <c r="BL2">
        <v>1634.1</v>
      </c>
      <c r="BM2">
        <v>116.9</v>
      </c>
      <c r="BN2">
        <v>1200</v>
      </c>
      <c r="BO2" s="7">
        <v>2951.3</v>
      </c>
      <c r="BP2" s="5">
        <v>21.7</v>
      </c>
      <c r="BQ2" s="5">
        <v>14.2</v>
      </c>
      <c r="BR2" s="5">
        <v>15.1</v>
      </c>
      <c r="BS2" s="12">
        <v>28.2</v>
      </c>
      <c r="BT2">
        <v>2.2</v>
      </c>
      <c r="BU2">
        <v>2.2</v>
      </c>
      <c r="BV2" s="7">
        <v>2.2</v>
      </c>
    </row>
    <row r="3" spans="1:74" ht="13.5" thickBot="1">
      <c r="A3" s="26" t="s">
        <v>309</v>
      </c>
      <c r="B3" s="26">
        <v>7103.5</v>
      </c>
      <c r="C3" s="26">
        <v>4099.4</v>
      </c>
      <c r="D3" s="26">
        <v>1103</v>
      </c>
      <c r="E3" s="26">
        <v>1881.3</v>
      </c>
      <c r="F3" s="26">
        <v>2300</v>
      </c>
      <c r="G3" s="26">
        <v>945.3</v>
      </c>
      <c r="H3" s="26">
        <v>754.5</v>
      </c>
      <c r="I3" s="26">
        <v>936.5</v>
      </c>
      <c r="J3" s="26">
        <v>280.8</v>
      </c>
      <c r="K3" s="26">
        <v>768.9</v>
      </c>
      <c r="L3" s="26">
        <v>768.9</v>
      </c>
      <c r="M3" s="26">
        <v>136.4</v>
      </c>
      <c r="N3" s="26">
        <v>157.7</v>
      </c>
      <c r="O3" s="26">
        <v>102.2</v>
      </c>
      <c r="P3" s="26">
        <v>33.5</v>
      </c>
      <c r="Q3" s="26">
        <v>32.8</v>
      </c>
      <c r="R3" s="26">
        <v>2000.3</v>
      </c>
      <c r="S3" s="26">
        <v>330</v>
      </c>
      <c r="T3" s="26">
        <v>330</v>
      </c>
      <c r="U3" s="26">
        <v>716.7</v>
      </c>
      <c r="V3" s="26">
        <v>815</v>
      </c>
      <c r="W3" s="26">
        <v>2191.7</v>
      </c>
      <c r="X3" s="26">
        <v>140</v>
      </c>
      <c r="Y3" s="26">
        <v>2030.9</v>
      </c>
      <c r="Z3" s="26">
        <v>2032.2</v>
      </c>
      <c r="AA3" s="26">
        <v>-236.4</v>
      </c>
      <c r="AB3" s="26">
        <v>216.6</v>
      </c>
      <c r="AC3" s="26">
        <v>1138.4</v>
      </c>
      <c r="AD3" s="26">
        <v>2030.9</v>
      </c>
      <c r="AE3" s="26">
        <v>-437</v>
      </c>
      <c r="AF3" s="26">
        <v>829.1</v>
      </c>
      <c r="AG3" s="26">
        <v>480.1</v>
      </c>
      <c r="AH3" s="26">
        <v>-63.2</v>
      </c>
      <c r="AI3" s="26">
        <v>-60.8</v>
      </c>
      <c r="AJ3" s="26">
        <v>344.4</v>
      </c>
      <c r="AK3" s="26">
        <v>423.8</v>
      </c>
      <c r="AL3" s="26">
        <v>-25.1</v>
      </c>
      <c r="AM3" s="26">
        <v>288</v>
      </c>
      <c r="AN3" s="26">
        <v>228</v>
      </c>
      <c r="AO3" s="26">
        <v>118.5</v>
      </c>
      <c r="AP3" s="26">
        <v>196</v>
      </c>
      <c r="AQ3" s="26">
        <v>212</v>
      </c>
      <c r="AR3" s="26">
        <v>345</v>
      </c>
      <c r="AS3" s="27">
        <v>-149</v>
      </c>
      <c r="AT3" s="29">
        <v>349.3</v>
      </c>
      <c r="AU3" s="26">
        <v>151</v>
      </c>
      <c r="AV3" s="26">
        <v>39</v>
      </c>
      <c r="AW3" s="26">
        <v>65</v>
      </c>
      <c r="AX3" s="26">
        <v>2446.7</v>
      </c>
      <c r="AY3" s="26">
        <v>140</v>
      </c>
      <c r="AZ3" s="26">
        <v>70</v>
      </c>
      <c r="BA3" s="26">
        <v>210</v>
      </c>
      <c r="BB3" s="26">
        <v>16</v>
      </c>
      <c r="BC3" s="26">
        <v>45</v>
      </c>
      <c r="BD3" s="26">
        <v>35</v>
      </c>
      <c r="BE3" s="26">
        <v>32</v>
      </c>
      <c r="BF3" s="26">
        <v>18</v>
      </c>
      <c r="BG3" s="26">
        <v>55</v>
      </c>
      <c r="BH3" s="26">
        <v>45</v>
      </c>
      <c r="BI3" s="26">
        <v>42</v>
      </c>
      <c r="BJ3" s="26">
        <v>6</v>
      </c>
      <c r="BK3" s="26">
        <v>294</v>
      </c>
      <c r="BL3" s="26">
        <v>1634.1</v>
      </c>
      <c r="BM3" s="26">
        <v>116.1</v>
      </c>
      <c r="BN3" s="26">
        <v>1200.1</v>
      </c>
      <c r="BO3" s="27">
        <v>2950.7</v>
      </c>
      <c r="BP3" s="28">
        <v>19.2</v>
      </c>
      <c r="BQ3" s="28">
        <v>15.3</v>
      </c>
      <c r="BR3" s="28">
        <v>34.9</v>
      </c>
      <c r="BS3" s="25">
        <v>0</v>
      </c>
      <c r="BT3" s="26">
        <v>1.6</v>
      </c>
      <c r="BU3" s="26">
        <v>1.9</v>
      </c>
      <c r="BV3" s="27">
        <v>1.6</v>
      </c>
    </row>
    <row r="4" spans="1:74" ht="12.75">
      <c r="A4" t="s">
        <v>176</v>
      </c>
      <c r="B4">
        <v>7179</v>
      </c>
      <c r="C4">
        <v>4165.9</v>
      </c>
      <c r="D4">
        <v>1103</v>
      </c>
      <c r="E4">
        <v>1881.3</v>
      </c>
      <c r="F4">
        <v>2300</v>
      </c>
      <c r="G4">
        <v>834.5</v>
      </c>
      <c r="H4" s="1">
        <v>1601</v>
      </c>
      <c r="I4" s="1">
        <v>-316.2</v>
      </c>
      <c r="J4" s="1">
        <v>283</v>
      </c>
      <c r="K4" s="1">
        <v>172.1</v>
      </c>
      <c r="L4" s="1">
        <v>172.1</v>
      </c>
      <c r="M4" s="1">
        <v>66.9</v>
      </c>
      <c r="N4" s="1">
        <v>81.7</v>
      </c>
      <c r="O4" s="1">
        <v>65.2</v>
      </c>
      <c r="P4" s="1">
        <v>23.2</v>
      </c>
      <c r="Q4" s="1">
        <v>22.7</v>
      </c>
      <c r="R4" s="1">
        <v>604</v>
      </c>
      <c r="S4" s="1">
        <v>330</v>
      </c>
      <c r="T4" s="1">
        <v>0</v>
      </c>
      <c r="U4" s="1">
        <v>818.4</v>
      </c>
      <c r="V4" s="1">
        <v>0</v>
      </c>
      <c r="W4" s="1">
        <v>1148.4</v>
      </c>
      <c r="X4" s="1">
        <v>-150</v>
      </c>
      <c r="Y4" s="1">
        <v>1074.6</v>
      </c>
      <c r="Z4" s="1">
        <v>757.6</v>
      </c>
      <c r="AA4" s="1">
        <v>-607.4</v>
      </c>
      <c r="AB4" s="1">
        <v>-55.3</v>
      </c>
      <c r="AC4" s="1">
        <v>788.6</v>
      </c>
      <c r="AD4" s="1">
        <v>1826.7</v>
      </c>
      <c r="AE4" s="1">
        <v>-599.5</v>
      </c>
      <c r="AF4" s="1">
        <v>764.2</v>
      </c>
      <c r="AG4" s="1">
        <v>561</v>
      </c>
      <c r="AH4" s="1">
        <v>389.4</v>
      </c>
      <c r="AI4" s="1">
        <v>-221.1</v>
      </c>
      <c r="AJ4" s="1">
        <v>237.6</v>
      </c>
      <c r="AK4" s="1">
        <v>205.7</v>
      </c>
      <c r="AL4" s="1">
        <v>73.6</v>
      </c>
      <c r="AM4" s="1">
        <v>20</v>
      </c>
      <c r="AN4" s="1">
        <v>625</v>
      </c>
      <c r="AO4" s="1">
        <v>346</v>
      </c>
      <c r="AP4" s="1">
        <v>400</v>
      </c>
      <c r="AQ4" s="1">
        <v>230</v>
      </c>
      <c r="AR4" s="1">
        <v>0</v>
      </c>
      <c r="AS4" s="6">
        <v>400</v>
      </c>
      <c r="AT4" s="6">
        <v>-184.9</v>
      </c>
      <c r="AU4">
        <v>151</v>
      </c>
      <c r="AV4">
        <v>42</v>
      </c>
      <c r="AW4">
        <v>65</v>
      </c>
      <c r="AX4">
        <v>1406.4</v>
      </c>
      <c r="AY4">
        <v>192</v>
      </c>
      <c r="AZ4">
        <v>87</v>
      </c>
      <c r="BA4">
        <v>279</v>
      </c>
      <c r="BB4">
        <v>16</v>
      </c>
      <c r="BC4">
        <v>49</v>
      </c>
      <c r="BD4">
        <v>58</v>
      </c>
      <c r="BE4">
        <v>35</v>
      </c>
      <c r="BF4">
        <v>18</v>
      </c>
      <c r="BG4">
        <v>60</v>
      </c>
      <c r="BH4">
        <v>50</v>
      </c>
      <c r="BI4">
        <v>47</v>
      </c>
      <c r="BJ4">
        <v>11</v>
      </c>
      <c r="BK4">
        <v>344</v>
      </c>
      <c r="BL4">
        <v>1550.1</v>
      </c>
      <c r="BM4">
        <v>78.9</v>
      </c>
      <c r="BN4">
        <v>400</v>
      </c>
      <c r="BO4" s="7">
        <v>2029.4</v>
      </c>
      <c r="BP4" s="5">
        <v>97.4</v>
      </c>
      <c r="BQ4" s="5">
        <v>36</v>
      </c>
      <c r="BR4" s="5">
        <v>34</v>
      </c>
      <c r="BS4" s="12">
        <v>0</v>
      </c>
      <c r="BT4">
        <v>7.3</v>
      </c>
      <c r="BU4">
        <v>4.5</v>
      </c>
      <c r="BV4" s="7">
        <v>7.3</v>
      </c>
    </row>
    <row r="5" spans="1:74" ht="12.75">
      <c r="A5" s="1" t="s">
        <v>177</v>
      </c>
      <c r="B5">
        <v>7199.1</v>
      </c>
      <c r="C5">
        <v>4170.9</v>
      </c>
      <c r="D5">
        <v>1103</v>
      </c>
      <c r="E5">
        <v>1881.3</v>
      </c>
      <c r="F5">
        <v>2299.3</v>
      </c>
      <c r="G5">
        <v>856.6</v>
      </c>
      <c r="H5">
        <v>1601</v>
      </c>
      <c r="I5">
        <v>-284.4</v>
      </c>
      <c r="J5">
        <v>268.8</v>
      </c>
      <c r="K5">
        <v>183.4</v>
      </c>
      <c r="L5">
        <v>183.4</v>
      </c>
      <c r="M5">
        <v>64.3</v>
      </c>
      <c r="N5">
        <v>80.4</v>
      </c>
      <c r="O5">
        <v>64.8</v>
      </c>
      <c r="P5">
        <v>22.9</v>
      </c>
      <c r="Q5">
        <v>22.4</v>
      </c>
      <c r="R5">
        <v>621.6</v>
      </c>
      <c r="S5">
        <v>330</v>
      </c>
      <c r="T5">
        <v>0</v>
      </c>
      <c r="U5">
        <v>818.4</v>
      </c>
      <c r="V5">
        <v>0</v>
      </c>
      <c r="W5">
        <v>1148.4</v>
      </c>
      <c r="X5">
        <v>-150</v>
      </c>
      <c r="Y5">
        <v>1074.6</v>
      </c>
      <c r="Z5">
        <v>763.2</v>
      </c>
      <c r="AA5">
        <v>-625.3</v>
      </c>
      <c r="AB5">
        <v>-68.2</v>
      </c>
      <c r="AC5">
        <v>770.4</v>
      </c>
      <c r="AD5">
        <v>1821</v>
      </c>
      <c r="AE5">
        <v>-599.3</v>
      </c>
      <c r="AF5">
        <v>756.3</v>
      </c>
      <c r="AG5">
        <v>552.8</v>
      </c>
      <c r="AH5">
        <v>372.2</v>
      </c>
      <c r="AI5">
        <v>-204.1</v>
      </c>
      <c r="AJ5">
        <v>220.5</v>
      </c>
      <c r="AK5">
        <v>196.5</v>
      </c>
      <c r="AL5">
        <v>90.2</v>
      </c>
      <c r="AM5">
        <v>20</v>
      </c>
      <c r="AN5">
        <v>625</v>
      </c>
      <c r="AO5">
        <v>346</v>
      </c>
      <c r="AP5">
        <v>400</v>
      </c>
      <c r="AQ5">
        <v>230</v>
      </c>
      <c r="AR5">
        <v>0</v>
      </c>
      <c r="AS5" s="7">
        <v>400</v>
      </c>
      <c r="AT5" s="6">
        <v>-184.3</v>
      </c>
      <c r="AU5">
        <v>151</v>
      </c>
      <c r="AV5">
        <v>42</v>
      </c>
      <c r="AW5">
        <v>65</v>
      </c>
      <c r="AX5">
        <v>1406.4</v>
      </c>
      <c r="AY5">
        <v>192</v>
      </c>
      <c r="AZ5">
        <v>87</v>
      </c>
      <c r="BA5">
        <v>279</v>
      </c>
      <c r="BB5">
        <v>16</v>
      </c>
      <c r="BC5">
        <v>49</v>
      </c>
      <c r="BD5">
        <v>58</v>
      </c>
      <c r="BE5">
        <v>35</v>
      </c>
      <c r="BF5">
        <v>18</v>
      </c>
      <c r="BG5">
        <v>60</v>
      </c>
      <c r="BH5">
        <v>50</v>
      </c>
      <c r="BI5">
        <v>47</v>
      </c>
      <c r="BJ5">
        <v>11</v>
      </c>
      <c r="BK5">
        <v>344</v>
      </c>
      <c r="BL5">
        <v>1550.1</v>
      </c>
      <c r="BM5">
        <v>78.5</v>
      </c>
      <c r="BN5">
        <v>400.3</v>
      </c>
      <c r="BO5" s="7">
        <v>2029.4</v>
      </c>
      <c r="BP5" s="1">
        <v>103.9</v>
      </c>
      <c r="BQ5" s="5">
        <v>42.7</v>
      </c>
      <c r="BR5" s="5">
        <v>32.1</v>
      </c>
      <c r="BS5" s="12">
        <v>0</v>
      </c>
      <c r="BT5">
        <v>7.3</v>
      </c>
      <c r="BU5">
        <v>4.5</v>
      </c>
      <c r="BV5" s="7">
        <v>7.3</v>
      </c>
    </row>
    <row r="6" spans="1:74" ht="12.75">
      <c r="A6" s="5" t="s">
        <v>178</v>
      </c>
      <c r="B6">
        <v>7257.4</v>
      </c>
      <c r="C6">
        <v>4261.9</v>
      </c>
      <c r="D6">
        <v>1103</v>
      </c>
      <c r="E6">
        <v>1881.3</v>
      </c>
      <c r="F6">
        <v>2298.4</v>
      </c>
      <c r="G6">
        <v>923.5</v>
      </c>
      <c r="H6">
        <v>1601</v>
      </c>
      <c r="I6">
        <v>-208.7</v>
      </c>
      <c r="J6">
        <v>289.4</v>
      </c>
      <c r="K6">
        <v>220.3</v>
      </c>
      <c r="L6">
        <v>220.3</v>
      </c>
      <c r="M6">
        <v>72.8</v>
      </c>
      <c r="N6">
        <v>91</v>
      </c>
      <c r="O6">
        <v>70</v>
      </c>
      <c r="P6">
        <v>24.2</v>
      </c>
      <c r="Q6">
        <v>23.7</v>
      </c>
      <c r="R6">
        <v>722.4</v>
      </c>
      <c r="S6">
        <v>330</v>
      </c>
      <c r="T6">
        <v>0</v>
      </c>
      <c r="U6">
        <v>818.4</v>
      </c>
      <c r="V6">
        <v>0</v>
      </c>
      <c r="W6">
        <v>1148.4</v>
      </c>
      <c r="X6">
        <v>0</v>
      </c>
      <c r="Y6">
        <v>1074.6</v>
      </c>
      <c r="Z6">
        <v>883.3</v>
      </c>
      <c r="AA6">
        <v>-598.6</v>
      </c>
      <c r="AB6">
        <v>-40.8</v>
      </c>
      <c r="AC6">
        <v>802.2</v>
      </c>
      <c r="AD6">
        <v>1838.6</v>
      </c>
      <c r="AE6">
        <v>-602.1</v>
      </c>
      <c r="AF6">
        <v>784.1</v>
      </c>
      <c r="AG6">
        <v>581.9</v>
      </c>
      <c r="AH6">
        <v>273</v>
      </c>
      <c r="AI6">
        <v>-259.7</v>
      </c>
      <c r="AJ6">
        <v>276.1</v>
      </c>
      <c r="AK6">
        <v>226</v>
      </c>
      <c r="AL6">
        <v>36.5</v>
      </c>
      <c r="AM6">
        <v>20</v>
      </c>
      <c r="AN6">
        <v>625</v>
      </c>
      <c r="AO6">
        <v>346</v>
      </c>
      <c r="AP6">
        <v>400</v>
      </c>
      <c r="AQ6">
        <v>230</v>
      </c>
      <c r="AR6">
        <v>0</v>
      </c>
      <c r="AS6" s="7">
        <v>400</v>
      </c>
      <c r="AT6" s="6">
        <v>-184.7</v>
      </c>
      <c r="AU6">
        <v>151</v>
      </c>
      <c r="AV6">
        <v>42</v>
      </c>
      <c r="AW6">
        <v>65</v>
      </c>
      <c r="AX6">
        <v>1406.4</v>
      </c>
      <c r="AY6">
        <v>192</v>
      </c>
      <c r="AZ6">
        <v>87</v>
      </c>
      <c r="BA6">
        <v>279</v>
      </c>
      <c r="BB6">
        <v>16</v>
      </c>
      <c r="BC6">
        <v>49</v>
      </c>
      <c r="BD6">
        <v>58</v>
      </c>
      <c r="BE6">
        <v>35</v>
      </c>
      <c r="BF6">
        <v>18</v>
      </c>
      <c r="BG6">
        <v>60</v>
      </c>
      <c r="BH6">
        <v>50</v>
      </c>
      <c r="BI6">
        <v>47</v>
      </c>
      <c r="BJ6">
        <v>11</v>
      </c>
      <c r="BK6">
        <v>344</v>
      </c>
      <c r="BL6">
        <v>1550.1</v>
      </c>
      <c r="BM6">
        <v>81.4</v>
      </c>
      <c r="BN6">
        <v>397.5</v>
      </c>
      <c r="BO6" s="7">
        <v>2029.4</v>
      </c>
      <c r="BP6" s="5">
        <v>99.2</v>
      </c>
      <c r="BQ6" s="5">
        <v>35.3</v>
      </c>
      <c r="BR6" s="5">
        <v>37</v>
      </c>
      <c r="BS6" s="12">
        <v>0</v>
      </c>
      <c r="BT6">
        <v>7.3</v>
      </c>
      <c r="BU6">
        <v>4.5</v>
      </c>
      <c r="BV6" s="7">
        <v>7.3</v>
      </c>
    </row>
    <row r="7" spans="1:74" ht="12.75">
      <c r="A7" s="1" t="s">
        <v>433</v>
      </c>
      <c r="B7">
        <v>7207.6</v>
      </c>
      <c r="C7">
        <v>4175.2</v>
      </c>
      <c r="D7">
        <v>1103</v>
      </c>
      <c r="E7">
        <v>1881.3</v>
      </c>
      <c r="F7">
        <v>2299.2</v>
      </c>
      <c r="G7">
        <v>867.5</v>
      </c>
      <c r="H7">
        <v>1601</v>
      </c>
      <c r="I7">
        <v>-272.2</v>
      </c>
      <c r="J7">
        <v>273.7</v>
      </c>
      <c r="K7">
        <v>189.1</v>
      </c>
      <c r="L7">
        <v>189.1</v>
      </c>
      <c r="M7">
        <v>66.1</v>
      </c>
      <c r="N7">
        <v>83.4</v>
      </c>
      <c r="O7">
        <v>66.4</v>
      </c>
      <c r="P7">
        <v>23.2</v>
      </c>
      <c r="Q7">
        <v>22.7</v>
      </c>
      <c r="R7">
        <v>639.8</v>
      </c>
      <c r="S7">
        <v>330</v>
      </c>
      <c r="T7">
        <v>0</v>
      </c>
      <c r="U7">
        <v>818.4</v>
      </c>
      <c r="V7">
        <v>0</v>
      </c>
      <c r="W7">
        <v>1148.4</v>
      </c>
      <c r="X7">
        <v>-150</v>
      </c>
      <c r="Y7">
        <v>1074.6</v>
      </c>
      <c r="Z7">
        <v>732.1</v>
      </c>
      <c r="AA7">
        <v>-631.2</v>
      </c>
      <c r="AB7">
        <v>-71.9</v>
      </c>
      <c r="AC7">
        <v>764.5</v>
      </c>
      <c r="AD7">
        <v>1812.8</v>
      </c>
      <c r="AE7">
        <v>-602.2</v>
      </c>
      <c r="AF7">
        <v>751.8</v>
      </c>
      <c r="AG7">
        <v>548.2</v>
      </c>
      <c r="AH7">
        <v>354.2</v>
      </c>
      <c r="AI7">
        <v>-185.4</v>
      </c>
      <c r="AJ7">
        <v>201.9</v>
      </c>
      <c r="AK7">
        <v>185.3</v>
      </c>
      <c r="AL7">
        <v>108.4</v>
      </c>
      <c r="AM7">
        <v>20</v>
      </c>
      <c r="AN7">
        <v>625</v>
      </c>
      <c r="AO7">
        <v>346</v>
      </c>
      <c r="AP7">
        <v>400</v>
      </c>
      <c r="AQ7">
        <v>230</v>
      </c>
      <c r="AR7">
        <v>0</v>
      </c>
      <c r="AS7" s="7">
        <v>400</v>
      </c>
      <c r="AT7" s="6">
        <v>-184.4</v>
      </c>
      <c r="AU7">
        <v>151</v>
      </c>
      <c r="AV7">
        <v>42</v>
      </c>
      <c r="AW7">
        <v>65</v>
      </c>
      <c r="AX7">
        <v>1406.4</v>
      </c>
      <c r="AY7">
        <v>192</v>
      </c>
      <c r="AZ7">
        <v>87</v>
      </c>
      <c r="BA7">
        <v>279</v>
      </c>
      <c r="BB7">
        <v>16</v>
      </c>
      <c r="BC7">
        <v>49</v>
      </c>
      <c r="BD7">
        <v>58</v>
      </c>
      <c r="BE7">
        <v>35</v>
      </c>
      <c r="BF7">
        <v>18</v>
      </c>
      <c r="BG7">
        <v>60</v>
      </c>
      <c r="BH7">
        <v>50</v>
      </c>
      <c r="BI7">
        <v>47</v>
      </c>
      <c r="BJ7">
        <v>11</v>
      </c>
      <c r="BK7">
        <v>344</v>
      </c>
      <c r="BL7">
        <v>1550.1</v>
      </c>
      <c r="BM7">
        <v>79.4</v>
      </c>
      <c r="BN7">
        <v>399.4</v>
      </c>
      <c r="BO7" s="7">
        <v>2029.4</v>
      </c>
      <c r="BP7" s="1">
        <v>103.2</v>
      </c>
      <c r="BQ7" s="5">
        <v>41.5</v>
      </c>
      <c r="BR7" s="5">
        <v>32.8</v>
      </c>
      <c r="BS7" s="12">
        <v>0</v>
      </c>
      <c r="BT7">
        <v>11</v>
      </c>
      <c r="BU7">
        <v>10</v>
      </c>
      <c r="BV7" s="7">
        <v>11</v>
      </c>
    </row>
    <row r="8" spans="1:74" ht="12.75">
      <c r="A8" s="8" t="s">
        <v>434</v>
      </c>
      <c r="B8" s="2">
        <v>7265.9</v>
      </c>
      <c r="C8" s="2">
        <v>4266.1</v>
      </c>
      <c r="D8" s="2">
        <v>1103</v>
      </c>
      <c r="E8" s="2">
        <v>1881.3</v>
      </c>
      <c r="F8" s="2">
        <v>2298.3</v>
      </c>
      <c r="G8" s="2">
        <v>934.5</v>
      </c>
      <c r="H8" s="2">
        <v>1601</v>
      </c>
      <c r="I8" s="2">
        <v>-196.2</v>
      </c>
      <c r="J8" s="2">
        <v>293.8</v>
      </c>
      <c r="K8" s="2">
        <v>226</v>
      </c>
      <c r="L8" s="2">
        <v>226</v>
      </c>
      <c r="M8" s="2">
        <v>74.6</v>
      </c>
      <c r="N8" s="2">
        <v>93.9</v>
      </c>
      <c r="O8" s="2">
        <v>71.7</v>
      </c>
      <c r="P8" s="2">
        <v>24.5</v>
      </c>
      <c r="Q8" s="2">
        <v>23.9</v>
      </c>
      <c r="R8" s="2">
        <v>740.7</v>
      </c>
      <c r="S8" s="2">
        <v>330</v>
      </c>
      <c r="T8" s="2">
        <v>0</v>
      </c>
      <c r="U8" s="2">
        <v>818.4</v>
      </c>
      <c r="V8" s="2">
        <v>0</v>
      </c>
      <c r="W8" s="2">
        <v>1148.4</v>
      </c>
      <c r="X8" s="2">
        <v>0</v>
      </c>
      <c r="Y8" s="2">
        <v>1074.6</v>
      </c>
      <c r="Z8" s="2">
        <v>852.3</v>
      </c>
      <c r="AA8" s="2">
        <v>-604.7</v>
      </c>
      <c r="AB8" s="2">
        <v>-44.6</v>
      </c>
      <c r="AC8" s="2">
        <v>796.2</v>
      </c>
      <c r="AD8" s="2">
        <v>1830.6</v>
      </c>
      <c r="AE8" s="2">
        <v>-604.8</v>
      </c>
      <c r="AF8" s="2">
        <v>779.6</v>
      </c>
      <c r="AG8" s="2">
        <v>577.3</v>
      </c>
      <c r="AH8" s="2">
        <v>255.3</v>
      </c>
      <c r="AI8" s="2">
        <v>-241.2</v>
      </c>
      <c r="AJ8" s="2">
        <v>257.6</v>
      </c>
      <c r="AK8" s="2">
        <v>215.1</v>
      </c>
      <c r="AL8" s="2">
        <v>54.3</v>
      </c>
      <c r="AM8" s="2">
        <v>20</v>
      </c>
      <c r="AN8" s="2">
        <v>625</v>
      </c>
      <c r="AO8" s="2">
        <v>346</v>
      </c>
      <c r="AP8" s="2">
        <v>400</v>
      </c>
      <c r="AQ8" s="2">
        <v>230</v>
      </c>
      <c r="AR8" s="2">
        <v>0</v>
      </c>
      <c r="AS8" s="4">
        <v>400</v>
      </c>
      <c r="AT8" s="3">
        <v>-184.8</v>
      </c>
      <c r="AU8" s="2">
        <v>151</v>
      </c>
      <c r="AV8" s="2">
        <v>42</v>
      </c>
      <c r="AW8" s="2">
        <v>65</v>
      </c>
      <c r="AX8" s="2">
        <v>1406.4</v>
      </c>
      <c r="AY8" s="2">
        <v>192</v>
      </c>
      <c r="AZ8" s="2">
        <v>87</v>
      </c>
      <c r="BA8" s="2">
        <v>279</v>
      </c>
      <c r="BB8" s="2">
        <v>16</v>
      </c>
      <c r="BC8" s="2">
        <v>49</v>
      </c>
      <c r="BD8" s="2">
        <v>58</v>
      </c>
      <c r="BE8" s="2">
        <v>35</v>
      </c>
      <c r="BF8" s="2">
        <v>18</v>
      </c>
      <c r="BG8" s="2">
        <v>60</v>
      </c>
      <c r="BH8" s="2">
        <v>50</v>
      </c>
      <c r="BI8" s="2">
        <v>47</v>
      </c>
      <c r="BJ8" s="2">
        <v>11</v>
      </c>
      <c r="BK8" s="2">
        <v>344</v>
      </c>
      <c r="BL8" s="2">
        <v>1550.1</v>
      </c>
      <c r="BM8" s="2">
        <v>82.2</v>
      </c>
      <c r="BN8" s="2">
        <v>396.7</v>
      </c>
      <c r="BO8" s="4">
        <v>2029.4</v>
      </c>
      <c r="BP8" s="8">
        <v>98.4</v>
      </c>
      <c r="BQ8" s="8">
        <v>34.1</v>
      </c>
      <c r="BR8" s="8">
        <v>37.8</v>
      </c>
      <c r="BS8" s="13">
        <v>0</v>
      </c>
      <c r="BT8" s="2">
        <v>11</v>
      </c>
      <c r="BU8" s="2">
        <v>10</v>
      </c>
      <c r="BV8" s="4">
        <v>11</v>
      </c>
    </row>
    <row r="9" spans="1:74" ht="12.75">
      <c r="A9" s="5" t="s">
        <v>310</v>
      </c>
      <c r="B9">
        <v>7208.1</v>
      </c>
      <c r="C9">
        <v>4176.6</v>
      </c>
      <c r="D9">
        <v>1103</v>
      </c>
      <c r="E9">
        <v>1881.3</v>
      </c>
      <c r="F9">
        <v>2299.1</v>
      </c>
      <c r="G9">
        <v>866.6</v>
      </c>
      <c r="H9">
        <v>1601</v>
      </c>
      <c r="I9">
        <v>-273.6</v>
      </c>
      <c r="J9">
        <v>265.4</v>
      </c>
      <c r="K9">
        <v>184.6</v>
      </c>
      <c r="L9">
        <v>184.6</v>
      </c>
      <c r="M9">
        <v>64.2</v>
      </c>
      <c r="N9">
        <v>81.3</v>
      </c>
      <c r="O9">
        <v>65.2</v>
      </c>
      <c r="P9">
        <v>22.9</v>
      </c>
      <c r="Q9">
        <v>22.4</v>
      </c>
      <c r="R9">
        <v>625.2</v>
      </c>
      <c r="S9">
        <v>330</v>
      </c>
      <c r="T9">
        <v>0</v>
      </c>
      <c r="U9">
        <v>818.4</v>
      </c>
      <c r="V9">
        <v>0</v>
      </c>
      <c r="W9">
        <v>1148.4</v>
      </c>
      <c r="X9">
        <v>-150</v>
      </c>
      <c r="Y9">
        <v>1074.6</v>
      </c>
      <c r="Z9">
        <v>764.2</v>
      </c>
      <c r="AA9">
        <v>-629.9</v>
      </c>
      <c r="AB9">
        <v>-71.1</v>
      </c>
      <c r="AC9">
        <v>765.9</v>
      </c>
      <c r="AD9">
        <v>1819.8</v>
      </c>
      <c r="AE9">
        <v>-599.5</v>
      </c>
      <c r="AF9">
        <v>755</v>
      </c>
      <c r="AG9">
        <v>551.4</v>
      </c>
      <c r="AH9">
        <v>368.7</v>
      </c>
      <c r="AI9">
        <v>-200.6</v>
      </c>
      <c r="AJ9">
        <v>217</v>
      </c>
      <c r="AK9">
        <v>194.6</v>
      </c>
      <c r="AL9">
        <v>93.6</v>
      </c>
      <c r="AM9">
        <v>20</v>
      </c>
      <c r="AN9">
        <v>625</v>
      </c>
      <c r="AO9">
        <v>346</v>
      </c>
      <c r="AP9">
        <v>400</v>
      </c>
      <c r="AQ9">
        <v>230</v>
      </c>
      <c r="AR9">
        <v>0</v>
      </c>
      <c r="AS9" s="7">
        <v>400</v>
      </c>
      <c r="AT9" s="6">
        <v>-184.8</v>
      </c>
      <c r="AU9">
        <v>151</v>
      </c>
      <c r="AV9">
        <v>42</v>
      </c>
      <c r="AW9">
        <v>65</v>
      </c>
      <c r="AX9">
        <v>1406.4</v>
      </c>
      <c r="AY9">
        <v>192</v>
      </c>
      <c r="AZ9">
        <v>87</v>
      </c>
      <c r="BA9">
        <v>279</v>
      </c>
      <c r="BB9">
        <v>16</v>
      </c>
      <c r="BC9">
        <v>49</v>
      </c>
      <c r="BD9">
        <v>58</v>
      </c>
      <c r="BE9">
        <v>35</v>
      </c>
      <c r="BF9">
        <v>18</v>
      </c>
      <c r="BG9">
        <v>60</v>
      </c>
      <c r="BH9">
        <v>50</v>
      </c>
      <c r="BI9">
        <v>47</v>
      </c>
      <c r="BJ9">
        <v>11</v>
      </c>
      <c r="BK9">
        <v>344</v>
      </c>
      <c r="BL9">
        <v>1550.1</v>
      </c>
      <c r="BM9">
        <v>74.6</v>
      </c>
      <c r="BN9">
        <v>404.2</v>
      </c>
      <c r="BO9" s="7">
        <v>2029.4</v>
      </c>
      <c r="BP9" s="5">
        <v>25.2</v>
      </c>
      <c r="BQ9" s="5">
        <v>48.5</v>
      </c>
      <c r="BR9" s="5">
        <v>26.9</v>
      </c>
      <c r="BS9" s="12">
        <v>0</v>
      </c>
      <c r="BT9">
        <v>7.3</v>
      </c>
      <c r="BU9">
        <v>4.5</v>
      </c>
      <c r="BV9" s="7">
        <v>7.3</v>
      </c>
    </row>
    <row r="10" spans="1:74" ht="12.75">
      <c r="A10" s="5" t="s">
        <v>311</v>
      </c>
      <c r="B10">
        <v>7265.4</v>
      </c>
      <c r="C10">
        <v>4266.9</v>
      </c>
      <c r="D10">
        <v>1103</v>
      </c>
      <c r="E10">
        <v>1881.3</v>
      </c>
      <c r="F10">
        <v>2298.2</v>
      </c>
      <c r="G10">
        <v>932.4</v>
      </c>
      <c r="H10">
        <v>1601</v>
      </c>
      <c r="I10">
        <v>-198.8</v>
      </c>
      <c r="J10">
        <v>286.5</v>
      </c>
      <c r="K10">
        <v>221.4</v>
      </c>
      <c r="L10">
        <v>221.4</v>
      </c>
      <c r="M10">
        <v>72.7</v>
      </c>
      <c r="N10">
        <v>91.8</v>
      </c>
      <c r="O10">
        <v>70.4</v>
      </c>
      <c r="P10">
        <v>24.2</v>
      </c>
      <c r="Q10">
        <v>23.7</v>
      </c>
      <c r="R10">
        <v>725.7</v>
      </c>
      <c r="S10">
        <v>330</v>
      </c>
      <c r="T10">
        <v>0</v>
      </c>
      <c r="U10">
        <v>818.4</v>
      </c>
      <c r="V10">
        <v>0</v>
      </c>
      <c r="W10">
        <v>1148.4</v>
      </c>
      <c r="X10">
        <v>0</v>
      </c>
      <c r="Y10">
        <v>1074.6</v>
      </c>
      <c r="Z10">
        <v>884.3</v>
      </c>
      <c r="AA10">
        <v>-602.7</v>
      </c>
      <c r="AB10">
        <v>-43.3</v>
      </c>
      <c r="AC10">
        <v>798.2</v>
      </c>
      <c r="AD10">
        <v>1837.5</v>
      </c>
      <c r="AE10">
        <v>-602.2</v>
      </c>
      <c r="AF10">
        <v>782.9</v>
      </c>
      <c r="AG10">
        <v>580.6</v>
      </c>
      <c r="AH10">
        <v>269.8</v>
      </c>
      <c r="AI10">
        <v>-256.5</v>
      </c>
      <c r="AJ10">
        <v>272.9</v>
      </c>
      <c r="AK10">
        <v>224.2</v>
      </c>
      <c r="AL10">
        <v>39.6</v>
      </c>
      <c r="AM10">
        <v>20</v>
      </c>
      <c r="AN10">
        <v>625</v>
      </c>
      <c r="AO10">
        <v>346</v>
      </c>
      <c r="AP10">
        <v>400</v>
      </c>
      <c r="AQ10">
        <v>230</v>
      </c>
      <c r="AR10">
        <v>0</v>
      </c>
      <c r="AS10" s="7">
        <v>400</v>
      </c>
      <c r="AT10" s="6">
        <v>-185</v>
      </c>
      <c r="AU10">
        <v>151</v>
      </c>
      <c r="AV10">
        <v>42</v>
      </c>
      <c r="AW10">
        <v>65</v>
      </c>
      <c r="AX10">
        <v>1406.4</v>
      </c>
      <c r="AY10">
        <v>192</v>
      </c>
      <c r="AZ10">
        <v>87</v>
      </c>
      <c r="BA10">
        <v>279</v>
      </c>
      <c r="BB10">
        <v>16</v>
      </c>
      <c r="BC10">
        <v>49</v>
      </c>
      <c r="BD10">
        <v>58</v>
      </c>
      <c r="BE10">
        <v>35</v>
      </c>
      <c r="BF10">
        <v>18</v>
      </c>
      <c r="BG10">
        <v>60</v>
      </c>
      <c r="BH10">
        <v>50</v>
      </c>
      <c r="BI10">
        <v>47</v>
      </c>
      <c r="BJ10">
        <v>11</v>
      </c>
      <c r="BK10">
        <v>344</v>
      </c>
      <c r="BL10">
        <v>1550.1</v>
      </c>
      <c r="BM10">
        <v>77.6</v>
      </c>
      <c r="BN10">
        <v>401.2</v>
      </c>
      <c r="BO10" s="7">
        <v>2029.4</v>
      </c>
      <c r="BP10" s="5">
        <v>25.2</v>
      </c>
      <c r="BQ10" s="5">
        <v>40.7</v>
      </c>
      <c r="BR10" s="5">
        <v>31</v>
      </c>
      <c r="BS10" s="12">
        <v>0</v>
      </c>
      <c r="BT10">
        <v>7.3</v>
      </c>
      <c r="BU10">
        <v>4.5</v>
      </c>
      <c r="BV10" s="7">
        <v>7.3</v>
      </c>
    </row>
    <row r="11" spans="1:74" ht="12.75">
      <c r="A11" s="5" t="s">
        <v>435</v>
      </c>
      <c r="B11">
        <v>7216.4</v>
      </c>
      <c r="C11">
        <v>4180.7</v>
      </c>
      <c r="D11">
        <v>1103</v>
      </c>
      <c r="E11">
        <v>1881.3</v>
      </c>
      <c r="F11">
        <v>2298.9</v>
      </c>
      <c r="G11">
        <v>877.3</v>
      </c>
      <c r="H11">
        <v>1601</v>
      </c>
      <c r="I11">
        <v>-261.5</v>
      </c>
      <c r="J11">
        <v>270.4</v>
      </c>
      <c r="K11">
        <v>190.3</v>
      </c>
      <c r="L11">
        <v>190.3</v>
      </c>
      <c r="M11">
        <v>65.9</v>
      </c>
      <c r="N11">
        <v>84.2</v>
      </c>
      <c r="O11">
        <v>66.8</v>
      </c>
      <c r="P11">
        <v>23.2</v>
      </c>
      <c r="Q11">
        <v>22.7</v>
      </c>
      <c r="R11">
        <v>643.4</v>
      </c>
      <c r="S11">
        <v>330</v>
      </c>
      <c r="T11">
        <v>0</v>
      </c>
      <c r="U11">
        <v>818.4</v>
      </c>
      <c r="V11">
        <v>0</v>
      </c>
      <c r="W11">
        <v>1148.4</v>
      </c>
      <c r="X11">
        <v>-150</v>
      </c>
      <c r="Y11">
        <v>1074.6</v>
      </c>
      <c r="Z11">
        <v>733.1</v>
      </c>
      <c r="AA11">
        <v>-635.7</v>
      </c>
      <c r="AB11">
        <v>-74.8</v>
      </c>
      <c r="AC11">
        <v>760.1</v>
      </c>
      <c r="AD11">
        <v>1811.6</v>
      </c>
      <c r="AE11">
        <v>-602.3</v>
      </c>
      <c r="AF11">
        <v>750.4</v>
      </c>
      <c r="AG11">
        <v>546.9</v>
      </c>
      <c r="AH11">
        <v>350.7</v>
      </c>
      <c r="AI11">
        <v>-182</v>
      </c>
      <c r="AJ11">
        <v>198.4</v>
      </c>
      <c r="AK11">
        <v>183.3</v>
      </c>
      <c r="AL11">
        <v>111.7</v>
      </c>
      <c r="AM11">
        <v>20</v>
      </c>
      <c r="AN11">
        <v>625</v>
      </c>
      <c r="AO11">
        <v>346</v>
      </c>
      <c r="AP11">
        <v>400</v>
      </c>
      <c r="AQ11">
        <v>230</v>
      </c>
      <c r="AR11">
        <v>0</v>
      </c>
      <c r="AS11" s="7">
        <v>400</v>
      </c>
      <c r="AT11" s="6">
        <v>-184.8</v>
      </c>
      <c r="AU11">
        <v>151</v>
      </c>
      <c r="AV11">
        <v>42</v>
      </c>
      <c r="AW11">
        <v>65</v>
      </c>
      <c r="AX11">
        <v>1406.4</v>
      </c>
      <c r="AY11">
        <v>192</v>
      </c>
      <c r="AZ11">
        <v>87</v>
      </c>
      <c r="BA11">
        <v>279</v>
      </c>
      <c r="BB11">
        <v>16</v>
      </c>
      <c r="BC11">
        <v>49</v>
      </c>
      <c r="BD11">
        <v>58</v>
      </c>
      <c r="BE11">
        <v>35</v>
      </c>
      <c r="BF11">
        <v>18</v>
      </c>
      <c r="BG11">
        <v>60</v>
      </c>
      <c r="BH11">
        <v>50</v>
      </c>
      <c r="BI11">
        <v>47</v>
      </c>
      <c r="BJ11">
        <v>11</v>
      </c>
      <c r="BK11">
        <v>344</v>
      </c>
      <c r="BL11">
        <v>1550.1</v>
      </c>
      <c r="BM11">
        <v>75.5</v>
      </c>
      <c r="BN11">
        <v>403.3</v>
      </c>
      <c r="BO11" s="7">
        <v>2029.4</v>
      </c>
      <c r="BP11" s="5">
        <v>25.2</v>
      </c>
      <c r="BQ11" s="5">
        <v>47.2</v>
      </c>
      <c r="BR11" s="5">
        <v>27.5</v>
      </c>
      <c r="BS11" s="12">
        <v>0</v>
      </c>
      <c r="BT11">
        <v>11</v>
      </c>
      <c r="BU11">
        <v>10</v>
      </c>
      <c r="BV11" s="7">
        <v>11</v>
      </c>
    </row>
    <row r="12" spans="1:74" ht="12.75">
      <c r="A12" s="8" t="s">
        <v>436</v>
      </c>
      <c r="B12" s="2">
        <v>7273.8</v>
      </c>
      <c r="C12" s="2">
        <v>4271.1</v>
      </c>
      <c r="D12" s="2">
        <v>1103</v>
      </c>
      <c r="E12" s="2">
        <v>1881.3</v>
      </c>
      <c r="F12" s="2">
        <v>2298</v>
      </c>
      <c r="G12" s="2">
        <v>943.2</v>
      </c>
      <c r="H12" s="2">
        <v>1601</v>
      </c>
      <c r="I12" s="2">
        <v>-186.4</v>
      </c>
      <c r="J12" s="2">
        <v>291</v>
      </c>
      <c r="K12" s="2">
        <v>227.1</v>
      </c>
      <c r="L12" s="2">
        <v>227.1</v>
      </c>
      <c r="M12" s="2">
        <v>74.4</v>
      </c>
      <c r="N12" s="2">
        <v>94.7</v>
      </c>
      <c r="O12" s="2">
        <v>72.1</v>
      </c>
      <c r="P12" s="2">
        <v>24.5</v>
      </c>
      <c r="Q12" s="2">
        <v>24</v>
      </c>
      <c r="R12" s="2">
        <v>743.9</v>
      </c>
      <c r="S12" s="2">
        <v>330</v>
      </c>
      <c r="T12" s="2">
        <v>0</v>
      </c>
      <c r="U12" s="2">
        <v>818.4</v>
      </c>
      <c r="V12" s="2">
        <v>0</v>
      </c>
      <c r="W12" s="2">
        <v>1148.4</v>
      </c>
      <c r="X12" s="2">
        <v>0</v>
      </c>
      <c r="Y12" s="2">
        <v>1074.6</v>
      </c>
      <c r="Z12" s="2">
        <v>853.3</v>
      </c>
      <c r="AA12" s="2">
        <v>-608.7</v>
      </c>
      <c r="AB12" s="2">
        <v>-47.1</v>
      </c>
      <c r="AC12" s="2">
        <v>792.3</v>
      </c>
      <c r="AD12" s="2">
        <v>1829.5</v>
      </c>
      <c r="AE12" s="2">
        <v>-604.9</v>
      </c>
      <c r="AF12" s="2">
        <v>778.4</v>
      </c>
      <c r="AG12" s="2">
        <v>576.1</v>
      </c>
      <c r="AH12" s="2">
        <v>252.1</v>
      </c>
      <c r="AI12" s="2">
        <v>-238</v>
      </c>
      <c r="AJ12" s="2">
        <v>254.5</v>
      </c>
      <c r="AK12" s="2">
        <v>213.3</v>
      </c>
      <c r="AL12" s="2">
        <v>57.3</v>
      </c>
      <c r="AM12" s="2">
        <v>20</v>
      </c>
      <c r="AN12" s="2">
        <v>625</v>
      </c>
      <c r="AO12" s="2">
        <v>346</v>
      </c>
      <c r="AP12" s="2">
        <v>400</v>
      </c>
      <c r="AQ12" s="2">
        <v>230</v>
      </c>
      <c r="AR12" s="2">
        <v>0</v>
      </c>
      <c r="AS12" s="4">
        <v>400</v>
      </c>
      <c r="AT12" s="3">
        <v>-185.1</v>
      </c>
      <c r="AU12" s="2">
        <v>151</v>
      </c>
      <c r="AV12" s="2">
        <v>42</v>
      </c>
      <c r="AW12" s="2">
        <v>65</v>
      </c>
      <c r="AX12" s="2">
        <v>1406.4</v>
      </c>
      <c r="AY12" s="2">
        <v>192</v>
      </c>
      <c r="AZ12" s="2">
        <v>87</v>
      </c>
      <c r="BA12" s="2">
        <v>279</v>
      </c>
      <c r="BB12" s="2">
        <v>16</v>
      </c>
      <c r="BC12" s="2">
        <v>49</v>
      </c>
      <c r="BD12" s="2">
        <v>58</v>
      </c>
      <c r="BE12" s="2">
        <v>35</v>
      </c>
      <c r="BF12" s="2">
        <v>18</v>
      </c>
      <c r="BG12" s="2">
        <v>60</v>
      </c>
      <c r="BH12" s="2">
        <v>50</v>
      </c>
      <c r="BI12" s="2">
        <v>47</v>
      </c>
      <c r="BJ12" s="2">
        <v>11</v>
      </c>
      <c r="BK12" s="2">
        <v>344</v>
      </c>
      <c r="BL12" s="2">
        <v>1550.1</v>
      </c>
      <c r="BM12" s="2">
        <v>78.5</v>
      </c>
      <c r="BN12" s="2">
        <v>400.4</v>
      </c>
      <c r="BO12" s="4">
        <v>2029.4</v>
      </c>
      <c r="BP12" s="8">
        <v>25.2</v>
      </c>
      <c r="BQ12" s="8">
        <v>39.5</v>
      </c>
      <c r="BR12" s="8">
        <v>31.8</v>
      </c>
      <c r="BS12" s="13">
        <v>0</v>
      </c>
      <c r="BT12" s="2">
        <v>11</v>
      </c>
      <c r="BU12" s="2">
        <v>10</v>
      </c>
      <c r="BV12" s="4">
        <v>11</v>
      </c>
    </row>
    <row r="13" spans="1:74" ht="12.75">
      <c r="A13" s="5" t="s">
        <v>437</v>
      </c>
      <c r="B13">
        <v>7180.5</v>
      </c>
      <c r="C13">
        <v>4167.3</v>
      </c>
      <c r="D13">
        <v>1103</v>
      </c>
      <c r="E13">
        <v>1881.3</v>
      </c>
      <c r="F13">
        <v>2300</v>
      </c>
      <c r="G13">
        <v>836.4</v>
      </c>
      <c r="H13">
        <v>1601</v>
      </c>
      <c r="I13">
        <v>-315.4</v>
      </c>
      <c r="J13">
        <v>283.1</v>
      </c>
      <c r="K13">
        <v>170.4</v>
      </c>
      <c r="L13">
        <v>170.4</v>
      </c>
      <c r="M13">
        <v>66.7</v>
      </c>
      <c r="N13">
        <v>82.4</v>
      </c>
      <c r="O13">
        <v>65.5</v>
      </c>
      <c r="P13">
        <v>23.2</v>
      </c>
      <c r="Q13">
        <v>22.7</v>
      </c>
      <c r="R13">
        <v>601.3</v>
      </c>
      <c r="S13">
        <v>330</v>
      </c>
      <c r="T13">
        <v>0</v>
      </c>
      <c r="U13">
        <v>815.1</v>
      </c>
      <c r="V13">
        <v>0</v>
      </c>
      <c r="W13">
        <v>1145.1</v>
      </c>
      <c r="X13">
        <v>-150</v>
      </c>
      <c r="Y13">
        <v>1071.3</v>
      </c>
      <c r="Z13">
        <v>754.5</v>
      </c>
      <c r="AA13">
        <v>-607.4</v>
      </c>
      <c r="AB13">
        <v>-55.4</v>
      </c>
      <c r="AC13">
        <v>788.5</v>
      </c>
      <c r="AD13">
        <v>1826.5</v>
      </c>
      <c r="AE13">
        <v>-599.6</v>
      </c>
      <c r="AF13">
        <v>764.3</v>
      </c>
      <c r="AG13">
        <v>561</v>
      </c>
      <c r="AH13">
        <v>388.9</v>
      </c>
      <c r="AI13">
        <v>-220.6</v>
      </c>
      <c r="AJ13">
        <v>237.1</v>
      </c>
      <c r="AK13">
        <v>205.5</v>
      </c>
      <c r="AL13">
        <v>74.1</v>
      </c>
      <c r="AM13">
        <v>20</v>
      </c>
      <c r="AN13">
        <v>625</v>
      </c>
      <c r="AO13">
        <v>346</v>
      </c>
      <c r="AP13">
        <v>400</v>
      </c>
      <c r="AQ13">
        <v>230</v>
      </c>
      <c r="AR13">
        <v>0</v>
      </c>
      <c r="AS13" s="7">
        <v>400</v>
      </c>
      <c r="AT13" s="6">
        <v>-185.4</v>
      </c>
      <c r="AU13">
        <v>151</v>
      </c>
      <c r="AV13">
        <v>42</v>
      </c>
      <c r="AW13">
        <v>65</v>
      </c>
      <c r="AX13">
        <v>1403.1</v>
      </c>
      <c r="AY13">
        <v>192</v>
      </c>
      <c r="AZ13">
        <v>87</v>
      </c>
      <c r="BA13">
        <v>279</v>
      </c>
      <c r="BB13">
        <v>16</v>
      </c>
      <c r="BC13">
        <v>49</v>
      </c>
      <c r="BD13">
        <v>58</v>
      </c>
      <c r="BE13">
        <v>35</v>
      </c>
      <c r="BF13">
        <v>18</v>
      </c>
      <c r="BG13">
        <v>60</v>
      </c>
      <c r="BH13">
        <v>50</v>
      </c>
      <c r="BI13">
        <v>47</v>
      </c>
      <c r="BJ13">
        <v>11</v>
      </c>
      <c r="BK13">
        <v>344</v>
      </c>
      <c r="BL13">
        <v>1550.1</v>
      </c>
      <c r="BM13">
        <v>75.3</v>
      </c>
      <c r="BN13">
        <v>400.3</v>
      </c>
      <c r="BO13" s="7">
        <v>2026.1</v>
      </c>
      <c r="BP13" s="5">
        <v>27.8</v>
      </c>
      <c r="BQ13" s="5">
        <v>39.9</v>
      </c>
      <c r="BR13" s="5">
        <v>28.1</v>
      </c>
      <c r="BS13" s="12">
        <v>0</v>
      </c>
      <c r="BT13">
        <v>7.3</v>
      </c>
      <c r="BU13">
        <v>4.5</v>
      </c>
      <c r="BV13" s="7">
        <v>7.3</v>
      </c>
    </row>
    <row r="14" spans="1:74" ht="12.75">
      <c r="A14" s="5" t="s">
        <v>438</v>
      </c>
      <c r="B14">
        <v>7205</v>
      </c>
      <c r="C14">
        <v>4174.1</v>
      </c>
      <c r="D14">
        <v>1103</v>
      </c>
      <c r="E14">
        <v>1881.3</v>
      </c>
      <c r="F14">
        <v>2299.2</v>
      </c>
      <c r="G14">
        <v>863.8</v>
      </c>
      <c r="H14">
        <v>1601</v>
      </c>
      <c r="I14">
        <v>-277.4</v>
      </c>
      <c r="J14">
        <v>266.9</v>
      </c>
      <c r="K14">
        <v>184.2</v>
      </c>
      <c r="L14">
        <v>184.2</v>
      </c>
      <c r="M14">
        <v>63.6</v>
      </c>
      <c r="N14">
        <v>80.8</v>
      </c>
      <c r="O14">
        <v>64.8</v>
      </c>
      <c r="P14">
        <v>22.8</v>
      </c>
      <c r="Q14">
        <v>22.3</v>
      </c>
      <c r="R14">
        <v>622.7</v>
      </c>
      <c r="S14">
        <v>330</v>
      </c>
      <c r="T14">
        <v>0</v>
      </c>
      <c r="U14">
        <v>815.1</v>
      </c>
      <c r="V14">
        <v>0</v>
      </c>
      <c r="W14">
        <v>1145.1</v>
      </c>
      <c r="X14">
        <v>-150</v>
      </c>
      <c r="Y14">
        <v>1071.3</v>
      </c>
      <c r="Z14">
        <v>761.3</v>
      </c>
      <c r="AA14">
        <v>-628.6</v>
      </c>
      <c r="AB14">
        <v>-70.5</v>
      </c>
      <c r="AC14">
        <v>766.9</v>
      </c>
      <c r="AD14">
        <v>1819.5</v>
      </c>
      <c r="AE14">
        <v>-599.6</v>
      </c>
      <c r="AF14">
        <v>755</v>
      </c>
      <c r="AG14">
        <v>551.4</v>
      </c>
      <c r="AH14">
        <v>368</v>
      </c>
      <c r="AI14">
        <v>-199.9</v>
      </c>
      <c r="AJ14">
        <v>216.3</v>
      </c>
      <c r="AK14">
        <v>194.1</v>
      </c>
      <c r="AL14">
        <v>94.3</v>
      </c>
      <c r="AM14">
        <v>20</v>
      </c>
      <c r="AN14">
        <v>625</v>
      </c>
      <c r="AO14">
        <v>346</v>
      </c>
      <c r="AP14">
        <v>400</v>
      </c>
      <c r="AQ14">
        <v>230</v>
      </c>
      <c r="AR14">
        <v>0</v>
      </c>
      <c r="AS14" s="7">
        <v>400</v>
      </c>
      <c r="AT14" s="6">
        <v>-184.9</v>
      </c>
      <c r="AU14">
        <v>151</v>
      </c>
      <c r="AV14">
        <v>42</v>
      </c>
      <c r="AW14">
        <v>65</v>
      </c>
      <c r="AX14">
        <v>1403.1</v>
      </c>
      <c r="AY14">
        <v>192</v>
      </c>
      <c r="AZ14">
        <v>87</v>
      </c>
      <c r="BA14">
        <v>279</v>
      </c>
      <c r="BB14">
        <v>16</v>
      </c>
      <c r="BC14">
        <v>49</v>
      </c>
      <c r="BD14">
        <v>58</v>
      </c>
      <c r="BE14">
        <v>35</v>
      </c>
      <c r="BF14">
        <v>18</v>
      </c>
      <c r="BG14">
        <v>60</v>
      </c>
      <c r="BH14">
        <v>50</v>
      </c>
      <c r="BI14">
        <v>47</v>
      </c>
      <c r="BJ14">
        <v>11</v>
      </c>
      <c r="BK14">
        <v>344</v>
      </c>
      <c r="BL14">
        <v>1550.1</v>
      </c>
      <c r="BM14">
        <v>74.5</v>
      </c>
      <c r="BN14">
        <v>401.1</v>
      </c>
      <c r="BO14" s="7">
        <v>2026.1</v>
      </c>
      <c r="BP14" s="5">
        <v>27.9</v>
      </c>
      <c r="BQ14" s="5">
        <v>48.3</v>
      </c>
      <c r="BR14" s="5">
        <v>26.8</v>
      </c>
      <c r="BS14" s="12">
        <v>0</v>
      </c>
      <c r="BT14">
        <v>7.3</v>
      </c>
      <c r="BU14">
        <v>4.5</v>
      </c>
      <c r="BV14" s="7">
        <v>7.3</v>
      </c>
    </row>
    <row r="15" spans="1:74" ht="12.75">
      <c r="A15" s="5" t="s">
        <v>439</v>
      </c>
      <c r="B15">
        <v>7262.5</v>
      </c>
      <c r="C15">
        <v>4264.7</v>
      </c>
      <c r="D15">
        <v>1103</v>
      </c>
      <c r="E15">
        <v>1881.3</v>
      </c>
      <c r="F15">
        <v>2298.3</v>
      </c>
      <c r="G15">
        <v>929.8</v>
      </c>
      <c r="H15">
        <v>1601</v>
      </c>
      <c r="I15">
        <v>-202.4</v>
      </c>
      <c r="J15">
        <v>288</v>
      </c>
      <c r="K15">
        <v>221.1</v>
      </c>
      <c r="L15">
        <v>221.1</v>
      </c>
      <c r="M15">
        <v>72.1</v>
      </c>
      <c r="N15">
        <v>91.4</v>
      </c>
      <c r="O15">
        <v>70.1</v>
      </c>
      <c r="P15">
        <v>24.1</v>
      </c>
      <c r="Q15">
        <v>23.6</v>
      </c>
      <c r="R15">
        <v>723.4</v>
      </c>
      <c r="S15">
        <v>330</v>
      </c>
      <c r="T15">
        <v>0</v>
      </c>
      <c r="U15">
        <v>815.1</v>
      </c>
      <c r="V15">
        <v>0</v>
      </c>
      <c r="W15">
        <v>1145.1</v>
      </c>
      <c r="X15">
        <v>0</v>
      </c>
      <c r="Y15">
        <v>1071.3</v>
      </c>
      <c r="Z15">
        <v>881.4</v>
      </c>
      <c r="AA15">
        <v>-601.4</v>
      </c>
      <c r="AB15">
        <v>-42.8</v>
      </c>
      <c r="AC15">
        <v>799.2</v>
      </c>
      <c r="AD15">
        <v>1837.1</v>
      </c>
      <c r="AE15">
        <v>-602.4</v>
      </c>
      <c r="AF15">
        <v>782.9</v>
      </c>
      <c r="AG15">
        <v>580.6</v>
      </c>
      <c r="AH15">
        <v>268.9</v>
      </c>
      <c r="AI15">
        <v>-255.6</v>
      </c>
      <c r="AJ15">
        <v>272</v>
      </c>
      <c r="AK15">
        <v>223.7</v>
      </c>
      <c r="AL15">
        <v>40.5</v>
      </c>
      <c r="AM15">
        <v>20</v>
      </c>
      <c r="AN15">
        <v>625</v>
      </c>
      <c r="AO15">
        <v>346</v>
      </c>
      <c r="AP15">
        <v>400</v>
      </c>
      <c r="AQ15">
        <v>230</v>
      </c>
      <c r="AR15">
        <v>0</v>
      </c>
      <c r="AS15" s="7">
        <v>400</v>
      </c>
      <c r="AT15" s="6">
        <v>-185.2</v>
      </c>
      <c r="AU15">
        <v>151</v>
      </c>
      <c r="AV15">
        <v>42</v>
      </c>
      <c r="AW15">
        <v>65</v>
      </c>
      <c r="AX15">
        <v>1403.1</v>
      </c>
      <c r="AY15">
        <v>192</v>
      </c>
      <c r="AZ15">
        <v>87</v>
      </c>
      <c r="BA15">
        <v>279</v>
      </c>
      <c r="BB15">
        <v>16</v>
      </c>
      <c r="BC15">
        <v>49</v>
      </c>
      <c r="BD15">
        <v>58</v>
      </c>
      <c r="BE15">
        <v>35</v>
      </c>
      <c r="BF15">
        <v>18</v>
      </c>
      <c r="BG15">
        <v>60</v>
      </c>
      <c r="BH15">
        <v>50</v>
      </c>
      <c r="BI15">
        <v>47</v>
      </c>
      <c r="BJ15">
        <v>11</v>
      </c>
      <c r="BK15">
        <v>344</v>
      </c>
      <c r="BL15">
        <v>1550.1</v>
      </c>
      <c r="BM15">
        <v>77.5</v>
      </c>
      <c r="BN15">
        <v>398.1</v>
      </c>
      <c r="BO15" s="7">
        <v>2026.1</v>
      </c>
      <c r="BP15" s="5">
        <v>27.9</v>
      </c>
      <c r="BQ15" s="5">
        <v>40.6</v>
      </c>
      <c r="BR15" s="5">
        <v>31</v>
      </c>
      <c r="BS15" s="12">
        <v>0</v>
      </c>
      <c r="BT15">
        <v>7.3</v>
      </c>
      <c r="BU15">
        <v>4.5</v>
      </c>
      <c r="BV15" s="7">
        <v>7.3</v>
      </c>
    </row>
    <row r="16" spans="1:74" ht="12.75">
      <c r="A16" s="5" t="s">
        <v>440</v>
      </c>
      <c r="B16">
        <v>7213.3</v>
      </c>
      <c r="C16">
        <v>4178.3</v>
      </c>
      <c r="D16">
        <v>1103</v>
      </c>
      <c r="E16">
        <v>1881.3</v>
      </c>
      <c r="F16">
        <v>2299.1</v>
      </c>
      <c r="G16">
        <v>874.6</v>
      </c>
      <c r="H16">
        <v>1601</v>
      </c>
      <c r="I16">
        <v>-265.3</v>
      </c>
      <c r="J16">
        <v>271.9</v>
      </c>
      <c r="K16">
        <v>189.8</v>
      </c>
      <c r="L16">
        <v>189.8</v>
      </c>
      <c r="M16">
        <v>65.3</v>
      </c>
      <c r="N16">
        <v>83.8</v>
      </c>
      <c r="O16">
        <v>66.5</v>
      </c>
      <c r="P16">
        <v>23.1</v>
      </c>
      <c r="Q16">
        <v>22.6</v>
      </c>
      <c r="R16">
        <v>640.9</v>
      </c>
      <c r="S16">
        <v>330</v>
      </c>
      <c r="T16">
        <v>0</v>
      </c>
      <c r="U16">
        <v>815.1</v>
      </c>
      <c r="V16">
        <v>0</v>
      </c>
      <c r="W16">
        <v>1145.1</v>
      </c>
      <c r="X16">
        <v>-150</v>
      </c>
      <c r="Y16">
        <v>1071.3</v>
      </c>
      <c r="Z16">
        <v>730.2</v>
      </c>
      <c r="AA16">
        <v>-634.5</v>
      </c>
      <c r="AB16">
        <v>-74.2</v>
      </c>
      <c r="AC16">
        <v>761.2</v>
      </c>
      <c r="AD16">
        <v>1811.2</v>
      </c>
      <c r="AE16">
        <v>-602.5</v>
      </c>
      <c r="AF16">
        <v>750.4</v>
      </c>
      <c r="AG16">
        <v>546.8</v>
      </c>
      <c r="AH16">
        <v>349.9</v>
      </c>
      <c r="AI16">
        <v>-181.2</v>
      </c>
      <c r="AJ16">
        <v>197.7</v>
      </c>
      <c r="AK16">
        <v>182.9</v>
      </c>
      <c r="AL16">
        <v>112.5</v>
      </c>
      <c r="AM16">
        <v>20</v>
      </c>
      <c r="AN16">
        <v>625</v>
      </c>
      <c r="AO16">
        <v>346</v>
      </c>
      <c r="AP16">
        <v>400</v>
      </c>
      <c r="AQ16">
        <v>230</v>
      </c>
      <c r="AR16">
        <v>0</v>
      </c>
      <c r="AS16" s="7">
        <v>400</v>
      </c>
      <c r="AT16" s="6">
        <v>-185</v>
      </c>
      <c r="AU16">
        <v>151</v>
      </c>
      <c r="AV16">
        <v>42</v>
      </c>
      <c r="AW16">
        <v>65</v>
      </c>
      <c r="AX16">
        <v>1403.1</v>
      </c>
      <c r="AY16">
        <v>192</v>
      </c>
      <c r="AZ16">
        <v>87</v>
      </c>
      <c r="BA16">
        <v>279</v>
      </c>
      <c r="BB16">
        <v>16</v>
      </c>
      <c r="BC16">
        <v>49</v>
      </c>
      <c r="BD16">
        <v>58</v>
      </c>
      <c r="BE16">
        <v>35</v>
      </c>
      <c r="BF16">
        <v>18</v>
      </c>
      <c r="BG16">
        <v>60</v>
      </c>
      <c r="BH16">
        <v>50</v>
      </c>
      <c r="BI16">
        <v>47</v>
      </c>
      <c r="BJ16">
        <v>11</v>
      </c>
      <c r="BK16">
        <v>344</v>
      </c>
      <c r="BL16">
        <v>1550.1</v>
      </c>
      <c r="BM16">
        <v>75.4</v>
      </c>
      <c r="BN16">
        <v>400.2</v>
      </c>
      <c r="BO16" s="7">
        <v>2026.1</v>
      </c>
      <c r="BP16" s="5">
        <v>27.9</v>
      </c>
      <c r="BQ16" s="5">
        <v>47.1</v>
      </c>
      <c r="BR16" s="5">
        <v>27.5</v>
      </c>
      <c r="BS16" s="12">
        <v>0</v>
      </c>
      <c r="BT16">
        <v>11</v>
      </c>
      <c r="BU16">
        <v>10</v>
      </c>
      <c r="BV16" s="7">
        <v>11</v>
      </c>
    </row>
    <row r="17" spans="1:74" ht="13.5" thickBot="1">
      <c r="A17" s="28" t="s">
        <v>441</v>
      </c>
      <c r="B17" s="26">
        <v>7270.8</v>
      </c>
      <c r="C17" s="26">
        <v>4268.8</v>
      </c>
      <c r="D17" s="26">
        <v>1103</v>
      </c>
      <c r="E17" s="26">
        <v>1881.3</v>
      </c>
      <c r="F17" s="26">
        <v>2298.2</v>
      </c>
      <c r="G17" s="26">
        <v>940.6</v>
      </c>
      <c r="H17" s="26">
        <v>1601</v>
      </c>
      <c r="I17" s="26">
        <v>-190.1</v>
      </c>
      <c r="J17" s="26">
        <v>292.5</v>
      </c>
      <c r="K17" s="26">
        <v>226.8</v>
      </c>
      <c r="L17" s="26">
        <v>226.8</v>
      </c>
      <c r="M17" s="26">
        <v>73.9</v>
      </c>
      <c r="N17" s="26">
        <v>94.3</v>
      </c>
      <c r="O17" s="26">
        <v>71.8</v>
      </c>
      <c r="P17" s="26">
        <v>24.4</v>
      </c>
      <c r="Q17" s="26">
        <v>23.8</v>
      </c>
      <c r="R17" s="26">
        <v>741.7</v>
      </c>
      <c r="S17" s="26">
        <v>330</v>
      </c>
      <c r="T17" s="26">
        <v>0</v>
      </c>
      <c r="U17" s="26">
        <v>815.1</v>
      </c>
      <c r="V17" s="26">
        <v>0</v>
      </c>
      <c r="W17" s="26">
        <v>1145.1</v>
      </c>
      <c r="X17" s="26">
        <v>0</v>
      </c>
      <c r="Y17" s="26">
        <v>1071.3</v>
      </c>
      <c r="Z17" s="26">
        <v>850.4</v>
      </c>
      <c r="AA17" s="26">
        <v>-607.4</v>
      </c>
      <c r="AB17" s="26">
        <v>-46.5</v>
      </c>
      <c r="AC17" s="26">
        <v>793.3</v>
      </c>
      <c r="AD17" s="26">
        <v>1829.1</v>
      </c>
      <c r="AE17" s="26">
        <v>-605.1</v>
      </c>
      <c r="AF17" s="26">
        <v>778.4</v>
      </c>
      <c r="AG17" s="26">
        <v>576</v>
      </c>
      <c r="AH17" s="26">
        <v>251.1</v>
      </c>
      <c r="AI17" s="26">
        <v>-237.1</v>
      </c>
      <c r="AJ17" s="26">
        <v>253.5</v>
      </c>
      <c r="AK17" s="26">
        <v>212.8</v>
      </c>
      <c r="AL17" s="26">
        <v>58.2</v>
      </c>
      <c r="AM17" s="26">
        <v>20</v>
      </c>
      <c r="AN17" s="26">
        <v>625</v>
      </c>
      <c r="AO17" s="26">
        <v>346</v>
      </c>
      <c r="AP17" s="26">
        <v>400</v>
      </c>
      <c r="AQ17" s="26">
        <v>230</v>
      </c>
      <c r="AR17" s="26">
        <v>0</v>
      </c>
      <c r="AS17" s="27">
        <v>400</v>
      </c>
      <c r="AT17" s="29">
        <v>-185.2</v>
      </c>
      <c r="AU17" s="26">
        <v>151</v>
      </c>
      <c r="AV17" s="26">
        <v>42</v>
      </c>
      <c r="AW17" s="26">
        <v>65</v>
      </c>
      <c r="AX17" s="26">
        <v>1403.1</v>
      </c>
      <c r="AY17" s="26">
        <v>192</v>
      </c>
      <c r="AZ17" s="26">
        <v>87</v>
      </c>
      <c r="BA17" s="26">
        <v>279</v>
      </c>
      <c r="BB17" s="26">
        <v>16</v>
      </c>
      <c r="BC17" s="26">
        <v>49</v>
      </c>
      <c r="BD17" s="26">
        <v>58</v>
      </c>
      <c r="BE17" s="26">
        <v>35</v>
      </c>
      <c r="BF17" s="26">
        <v>18</v>
      </c>
      <c r="BG17" s="26">
        <v>60</v>
      </c>
      <c r="BH17" s="26">
        <v>50</v>
      </c>
      <c r="BI17" s="26">
        <v>47</v>
      </c>
      <c r="BJ17" s="26">
        <v>11</v>
      </c>
      <c r="BK17" s="26">
        <v>344</v>
      </c>
      <c r="BL17" s="26">
        <v>1550.1</v>
      </c>
      <c r="BM17" s="26">
        <v>78.3</v>
      </c>
      <c r="BN17" s="26">
        <v>397.3</v>
      </c>
      <c r="BO17" s="27">
        <v>2026.1</v>
      </c>
      <c r="BP17" s="28">
        <v>27.9</v>
      </c>
      <c r="BQ17" s="28">
        <v>39.4</v>
      </c>
      <c r="BR17" s="28">
        <v>31.8</v>
      </c>
      <c r="BS17" s="25">
        <v>0</v>
      </c>
      <c r="BT17" s="26">
        <v>11</v>
      </c>
      <c r="BU17" s="26">
        <v>10</v>
      </c>
      <c r="BV17" s="27">
        <v>11</v>
      </c>
    </row>
    <row r="18" spans="1:74" ht="12.75">
      <c r="A18" s="14" t="s">
        <v>173</v>
      </c>
      <c r="B18">
        <v>7189.2</v>
      </c>
      <c r="C18">
        <v>4165.2</v>
      </c>
      <c r="D18">
        <v>1103</v>
      </c>
      <c r="E18">
        <v>1881.3</v>
      </c>
      <c r="F18">
        <v>2300</v>
      </c>
      <c r="G18">
        <v>753.5</v>
      </c>
      <c r="H18" s="1">
        <v>1601</v>
      </c>
      <c r="I18" s="1">
        <v>-403.2</v>
      </c>
      <c r="J18" s="1">
        <v>278</v>
      </c>
      <c r="K18" s="1">
        <v>130.2</v>
      </c>
      <c r="L18" s="1">
        <v>130.2</v>
      </c>
      <c r="M18" s="1">
        <v>63.7</v>
      </c>
      <c r="N18" s="1">
        <v>78</v>
      </c>
      <c r="O18" s="1">
        <v>63.4</v>
      </c>
      <c r="P18" s="1">
        <v>22.8</v>
      </c>
      <c r="Q18" s="1">
        <v>22.3</v>
      </c>
      <c r="R18" s="1">
        <v>510.4</v>
      </c>
      <c r="S18" s="1">
        <v>330</v>
      </c>
      <c r="T18" s="1">
        <v>0</v>
      </c>
      <c r="U18" s="1">
        <v>715.2</v>
      </c>
      <c r="V18" s="1">
        <v>0</v>
      </c>
      <c r="W18" s="1">
        <v>1045.2</v>
      </c>
      <c r="X18" s="1">
        <v>-150</v>
      </c>
      <c r="Y18" s="1">
        <v>971.4</v>
      </c>
      <c r="Z18" s="1">
        <v>663.8</v>
      </c>
      <c r="AA18" s="1">
        <v>-621.1</v>
      </c>
      <c r="AB18" s="1">
        <v>-66.7</v>
      </c>
      <c r="AC18" s="1">
        <v>776.5</v>
      </c>
      <c r="AD18" s="1">
        <v>1822.2</v>
      </c>
      <c r="AE18" s="1">
        <v>-602.9</v>
      </c>
      <c r="AF18" s="1">
        <v>762.3</v>
      </c>
      <c r="AG18" s="1">
        <v>563.2</v>
      </c>
      <c r="AH18" s="1">
        <v>381</v>
      </c>
      <c r="AI18" s="1">
        <v>-212.9</v>
      </c>
      <c r="AJ18" s="1">
        <v>229.3</v>
      </c>
      <c r="AK18" s="1">
        <v>200.4</v>
      </c>
      <c r="AL18" s="1">
        <v>81.6</v>
      </c>
      <c r="AM18" s="1">
        <v>20</v>
      </c>
      <c r="AN18" s="1">
        <v>625</v>
      </c>
      <c r="AO18" s="1">
        <v>346</v>
      </c>
      <c r="AP18" s="1">
        <v>400</v>
      </c>
      <c r="AQ18" s="1">
        <v>230</v>
      </c>
      <c r="AR18" s="1">
        <v>0</v>
      </c>
      <c r="AS18" s="6">
        <v>400</v>
      </c>
      <c r="AT18" s="6">
        <v>-184.7</v>
      </c>
      <c r="AU18">
        <v>151</v>
      </c>
      <c r="AV18">
        <v>42</v>
      </c>
      <c r="AW18">
        <v>65</v>
      </c>
      <c r="AX18">
        <v>1303.2</v>
      </c>
      <c r="AY18">
        <v>192</v>
      </c>
      <c r="AZ18">
        <v>87</v>
      </c>
      <c r="BA18">
        <v>279</v>
      </c>
      <c r="BB18">
        <v>16</v>
      </c>
      <c r="BC18">
        <v>49</v>
      </c>
      <c r="BD18">
        <v>58</v>
      </c>
      <c r="BE18">
        <v>35</v>
      </c>
      <c r="BF18">
        <v>18</v>
      </c>
      <c r="BG18">
        <v>60</v>
      </c>
      <c r="BH18">
        <v>50</v>
      </c>
      <c r="BI18">
        <v>47</v>
      </c>
      <c r="BJ18">
        <v>11</v>
      </c>
      <c r="BK18">
        <v>344</v>
      </c>
      <c r="BL18">
        <v>1550.1</v>
      </c>
      <c r="BM18">
        <v>75.9</v>
      </c>
      <c r="BN18">
        <v>299.7</v>
      </c>
      <c r="BO18" s="7">
        <v>1926.2</v>
      </c>
      <c r="BP18" s="5">
        <v>98</v>
      </c>
      <c r="BQ18" s="5">
        <v>36.8</v>
      </c>
      <c r="BR18" s="5">
        <v>32.8</v>
      </c>
      <c r="BS18" s="12">
        <v>0</v>
      </c>
      <c r="BT18">
        <v>6.6</v>
      </c>
      <c r="BU18">
        <v>3.8</v>
      </c>
      <c r="BV18" s="7">
        <v>6.6</v>
      </c>
    </row>
    <row r="19" spans="1:74" ht="12.75">
      <c r="A19" s="14" t="s">
        <v>174</v>
      </c>
      <c r="B19">
        <v>7226.1</v>
      </c>
      <c r="C19">
        <v>4175.9</v>
      </c>
      <c r="D19">
        <v>1103</v>
      </c>
      <c r="E19">
        <v>1881.3</v>
      </c>
      <c r="F19">
        <v>2299.2</v>
      </c>
      <c r="G19">
        <v>798.4</v>
      </c>
      <c r="H19">
        <v>1601</v>
      </c>
      <c r="I19">
        <v>-345.5</v>
      </c>
      <c r="J19">
        <v>253.9</v>
      </c>
      <c r="K19">
        <v>152.3</v>
      </c>
      <c r="L19">
        <v>152.3</v>
      </c>
      <c r="M19">
        <v>58.6</v>
      </c>
      <c r="N19">
        <v>75.3</v>
      </c>
      <c r="O19">
        <v>62.1</v>
      </c>
      <c r="P19">
        <v>22.1</v>
      </c>
      <c r="Q19">
        <v>21.6</v>
      </c>
      <c r="R19">
        <v>544.3</v>
      </c>
      <c r="S19">
        <v>330</v>
      </c>
      <c r="T19">
        <v>0</v>
      </c>
      <c r="U19">
        <v>715.2</v>
      </c>
      <c r="V19">
        <v>0</v>
      </c>
      <c r="W19">
        <v>1045.2</v>
      </c>
      <c r="X19">
        <v>-150</v>
      </c>
      <c r="Y19">
        <v>971.4</v>
      </c>
      <c r="Z19">
        <v>674.6</v>
      </c>
      <c r="AA19">
        <v>-653.8</v>
      </c>
      <c r="AB19">
        <v>-89.3</v>
      </c>
      <c r="AC19">
        <v>743.3</v>
      </c>
      <c r="AD19">
        <v>1811</v>
      </c>
      <c r="AE19">
        <v>-603.3</v>
      </c>
      <c r="AF19">
        <v>748</v>
      </c>
      <c r="AG19">
        <v>548.4</v>
      </c>
      <c r="AH19">
        <v>348</v>
      </c>
      <c r="AI19">
        <v>-180.1</v>
      </c>
      <c r="AJ19">
        <v>196.6</v>
      </c>
      <c r="AK19">
        <v>182.4</v>
      </c>
      <c r="AL19">
        <v>113.6</v>
      </c>
      <c r="AM19">
        <v>20</v>
      </c>
      <c r="AN19">
        <v>625</v>
      </c>
      <c r="AO19">
        <v>346</v>
      </c>
      <c r="AP19">
        <v>400</v>
      </c>
      <c r="AQ19">
        <v>230</v>
      </c>
      <c r="AR19">
        <v>0</v>
      </c>
      <c r="AS19" s="7">
        <v>400</v>
      </c>
      <c r="AT19" s="6">
        <v>-183.9</v>
      </c>
      <c r="AU19">
        <v>151</v>
      </c>
      <c r="AV19">
        <v>42</v>
      </c>
      <c r="AW19">
        <v>65</v>
      </c>
      <c r="AX19">
        <v>1303.2</v>
      </c>
      <c r="AY19">
        <v>192</v>
      </c>
      <c r="AZ19">
        <v>87</v>
      </c>
      <c r="BA19">
        <v>279</v>
      </c>
      <c r="BB19">
        <v>16</v>
      </c>
      <c r="BC19">
        <v>49</v>
      </c>
      <c r="BD19">
        <v>58</v>
      </c>
      <c r="BE19">
        <v>35</v>
      </c>
      <c r="BF19">
        <v>18</v>
      </c>
      <c r="BG19">
        <v>60</v>
      </c>
      <c r="BH19">
        <v>50</v>
      </c>
      <c r="BI19">
        <v>47</v>
      </c>
      <c r="BJ19">
        <v>11</v>
      </c>
      <c r="BK19">
        <v>344</v>
      </c>
      <c r="BL19">
        <v>1550.1</v>
      </c>
      <c r="BM19">
        <v>75.3</v>
      </c>
      <c r="BN19">
        <v>300.3</v>
      </c>
      <c r="BO19" s="7">
        <v>1926.2</v>
      </c>
      <c r="BP19" s="9">
        <v>108</v>
      </c>
      <c r="BQ19" s="5">
        <v>48.8</v>
      </c>
      <c r="BR19" s="5">
        <v>28.4</v>
      </c>
      <c r="BS19" s="12">
        <v>0</v>
      </c>
      <c r="BT19">
        <v>6.6</v>
      </c>
      <c r="BU19">
        <v>3.8</v>
      </c>
      <c r="BV19" s="7">
        <v>6.6</v>
      </c>
    </row>
    <row r="20" spans="1:74" ht="12.75">
      <c r="A20" s="14" t="s">
        <v>175</v>
      </c>
      <c r="B20">
        <v>7284.8</v>
      </c>
      <c r="C20">
        <v>4268.6</v>
      </c>
      <c r="D20">
        <v>1103</v>
      </c>
      <c r="E20">
        <v>1881.3</v>
      </c>
      <c r="F20">
        <v>2298.3</v>
      </c>
      <c r="G20">
        <v>865.9</v>
      </c>
      <c r="H20">
        <v>1601</v>
      </c>
      <c r="I20">
        <v>-270.3</v>
      </c>
      <c r="J20">
        <v>276.2</v>
      </c>
      <c r="K20">
        <v>189.3</v>
      </c>
      <c r="L20">
        <v>189.3</v>
      </c>
      <c r="M20">
        <v>67</v>
      </c>
      <c r="N20">
        <v>85.9</v>
      </c>
      <c r="O20">
        <v>67.4</v>
      </c>
      <c r="P20">
        <v>23.3</v>
      </c>
      <c r="Q20">
        <v>22.8</v>
      </c>
      <c r="R20">
        <v>645.1</v>
      </c>
      <c r="S20">
        <v>330</v>
      </c>
      <c r="T20">
        <v>0</v>
      </c>
      <c r="U20">
        <v>715.2</v>
      </c>
      <c r="V20">
        <v>0</v>
      </c>
      <c r="W20">
        <v>1045.2</v>
      </c>
      <c r="X20">
        <v>0</v>
      </c>
      <c r="Y20">
        <v>971.4</v>
      </c>
      <c r="Z20">
        <v>794.6</v>
      </c>
      <c r="AA20">
        <v>-625.9</v>
      </c>
      <c r="AB20">
        <v>-60.7</v>
      </c>
      <c r="AC20">
        <v>776.4</v>
      </c>
      <c r="AD20">
        <v>1828.5</v>
      </c>
      <c r="AE20">
        <v>-606.3</v>
      </c>
      <c r="AF20">
        <v>776.4</v>
      </c>
      <c r="AG20">
        <v>578.2</v>
      </c>
      <c r="AH20">
        <v>248.7</v>
      </c>
      <c r="AI20">
        <v>-235.7</v>
      </c>
      <c r="AJ20">
        <v>252.1</v>
      </c>
      <c r="AK20">
        <v>212</v>
      </c>
      <c r="AL20">
        <v>59.5</v>
      </c>
      <c r="AM20">
        <v>20</v>
      </c>
      <c r="AN20">
        <v>625</v>
      </c>
      <c r="AO20">
        <v>346</v>
      </c>
      <c r="AP20">
        <v>400</v>
      </c>
      <c r="AQ20">
        <v>230</v>
      </c>
      <c r="AR20">
        <v>0</v>
      </c>
      <c r="AS20" s="7">
        <v>400</v>
      </c>
      <c r="AT20" s="6">
        <v>-184.4</v>
      </c>
      <c r="AU20">
        <v>151</v>
      </c>
      <c r="AV20">
        <v>42</v>
      </c>
      <c r="AW20">
        <v>65</v>
      </c>
      <c r="AX20">
        <v>1303.2</v>
      </c>
      <c r="AY20">
        <v>192</v>
      </c>
      <c r="AZ20">
        <v>87</v>
      </c>
      <c r="BA20">
        <v>279</v>
      </c>
      <c r="BB20">
        <v>16</v>
      </c>
      <c r="BC20">
        <v>49</v>
      </c>
      <c r="BD20">
        <v>58</v>
      </c>
      <c r="BE20">
        <v>35</v>
      </c>
      <c r="BF20">
        <v>18</v>
      </c>
      <c r="BG20">
        <v>60</v>
      </c>
      <c r="BH20">
        <v>50</v>
      </c>
      <c r="BI20">
        <v>47</v>
      </c>
      <c r="BJ20">
        <v>11</v>
      </c>
      <c r="BK20">
        <v>344</v>
      </c>
      <c r="BL20">
        <v>1550.1</v>
      </c>
      <c r="BM20">
        <v>77.1</v>
      </c>
      <c r="BN20">
        <v>298.5</v>
      </c>
      <c r="BO20" s="7">
        <v>1926.2</v>
      </c>
      <c r="BP20" s="1">
        <v>103.1</v>
      </c>
      <c r="BQ20" s="5">
        <v>41.3</v>
      </c>
      <c r="BR20" s="5">
        <v>33</v>
      </c>
      <c r="BS20" s="12">
        <v>0</v>
      </c>
      <c r="BT20">
        <v>6.6</v>
      </c>
      <c r="BU20">
        <v>3.8</v>
      </c>
      <c r="BV20" s="7">
        <v>6.6</v>
      </c>
    </row>
    <row r="21" spans="1:74" ht="12.75">
      <c r="A21" s="14" t="s">
        <v>442</v>
      </c>
      <c r="B21">
        <v>7249</v>
      </c>
      <c r="C21">
        <v>4248</v>
      </c>
      <c r="D21">
        <v>1103</v>
      </c>
      <c r="E21">
        <v>1881.3</v>
      </c>
      <c r="F21">
        <v>2298.9</v>
      </c>
      <c r="G21">
        <v>819.8</v>
      </c>
      <c r="H21">
        <v>1601</v>
      </c>
      <c r="I21">
        <v>-321.9</v>
      </c>
      <c r="J21">
        <v>257.1</v>
      </c>
      <c r="K21">
        <v>161.1</v>
      </c>
      <c r="L21">
        <v>161.1</v>
      </c>
      <c r="M21">
        <v>61.1</v>
      </c>
      <c r="N21">
        <v>79.1</v>
      </c>
      <c r="O21">
        <v>64.2</v>
      </c>
      <c r="P21">
        <v>22.4</v>
      </c>
      <c r="Q21">
        <v>21.9</v>
      </c>
      <c r="R21">
        <v>571</v>
      </c>
      <c r="S21">
        <v>330</v>
      </c>
      <c r="T21">
        <v>0</v>
      </c>
      <c r="U21">
        <v>715.2</v>
      </c>
      <c r="V21">
        <v>0</v>
      </c>
      <c r="W21">
        <v>1045.2</v>
      </c>
      <c r="X21">
        <v>-150</v>
      </c>
      <c r="Y21">
        <v>971.4</v>
      </c>
      <c r="Z21">
        <v>640.9</v>
      </c>
      <c r="AA21">
        <v>-604.5</v>
      </c>
      <c r="AB21">
        <v>-48.3</v>
      </c>
      <c r="AC21">
        <v>794.7</v>
      </c>
      <c r="AD21">
        <v>1810.3</v>
      </c>
      <c r="AE21">
        <v>-556.7</v>
      </c>
      <c r="AF21">
        <v>675.1</v>
      </c>
      <c r="AG21">
        <v>653.8</v>
      </c>
      <c r="AH21">
        <v>321.5</v>
      </c>
      <c r="AI21">
        <v>-153.1</v>
      </c>
      <c r="AJ21">
        <v>169.5</v>
      </c>
      <c r="AK21">
        <v>165.1</v>
      </c>
      <c r="AL21">
        <v>140.2</v>
      </c>
      <c r="AM21">
        <v>20</v>
      </c>
      <c r="AN21">
        <v>625</v>
      </c>
      <c r="AO21">
        <v>346</v>
      </c>
      <c r="AP21">
        <v>400</v>
      </c>
      <c r="AQ21">
        <v>230</v>
      </c>
      <c r="AR21">
        <v>0</v>
      </c>
      <c r="AS21" s="7">
        <v>400</v>
      </c>
      <c r="AT21" s="6">
        <v>-184.1</v>
      </c>
      <c r="AU21">
        <v>151</v>
      </c>
      <c r="AV21">
        <v>42</v>
      </c>
      <c r="AW21">
        <v>65</v>
      </c>
      <c r="AX21">
        <v>1303.2</v>
      </c>
      <c r="AY21">
        <v>192</v>
      </c>
      <c r="AZ21">
        <v>87</v>
      </c>
      <c r="BA21">
        <v>279</v>
      </c>
      <c r="BB21">
        <v>16</v>
      </c>
      <c r="BC21">
        <v>49</v>
      </c>
      <c r="BD21">
        <v>58</v>
      </c>
      <c r="BE21">
        <v>35</v>
      </c>
      <c r="BF21">
        <v>18</v>
      </c>
      <c r="BG21">
        <v>60</v>
      </c>
      <c r="BH21">
        <v>50</v>
      </c>
      <c r="BI21">
        <v>47</v>
      </c>
      <c r="BJ21">
        <v>11</v>
      </c>
      <c r="BK21">
        <v>344</v>
      </c>
      <c r="BL21">
        <v>1550.1</v>
      </c>
      <c r="BM21">
        <v>74.9</v>
      </c>
      <c r="BN21">
        <v>300.7</v>
      </c>
      <c r="BO21" s="7">
        <v>1926.2</v>
      </c>
      <c r="BP21" s="9">
        <v>106.3</v>
      </c>
      <c r="BQ21" s="5">
        <v>46.4</v>
      </c>
      <c r="BR21" s="5">
        <v>29.8</v>
      </c>
      <c r="BS21" s="12">
        <v>0</v>
      </c>
      <c r="BT21">
        <v>11</v>
      </c>
      <c r="BU21">
        <v>10</v>
      </c>
      <c r="BV21" s="7">
        <v>11</v>
      </c>
    </row>
    <row r="22" spans="1:74" ht="12.75">
      <c r="A22" s="15" t="s">
        <v>443</v>
      </c>
      <c r="B22" s="2">
        <v>7294.5</v>
      </c>
      <c r="C22" s="2">
        <v>4273.6</v>
      </c>
      <c r="D22" s="2">
        <v>1103</v>
      </c>
      <c r="E22" s="2">
        <v>1881.3</v>
      </c>
      <c r="F22" s="2">
        <v>2298.1</v>
      </c>
      <c r="G22" s="2">
        <v>878.4</v>
      </c>
      <c r="H22" s="2">
        <v>1601</v>
      </c>
      <c r="I22" s="2">
        <v>-256.2</v>
      </c>
      <c r="J22" s="2">
        <v>281.6</v>
      </c>
      <c r="K22" s="2">
        <v>195.8</v>
      </c>
      <c r="L22" s="2">
        <v>195.8</v>
      </c>
      <c r="M22" s="2">
        <v>69</v>
      </c>
      <c r="N22" s="2">
        <v>89.2</v>
      </c>
      <c r="O22" s="2">
        <v>69.3</v>
      </c>
      <c r="P22" s="2">
        <v>23.6</v>
      </c>
      <c r="Q22" s="2">
        <v>23.1</v>
      </c>
      <c r="R22" s="2">
        <v>665.9</v>
      </c>
      <c r="S22" s="2">
        <v>330</v>
      </c>
      <c r="T22" s="2">
        <v>0</v>
      </c>
      <c r="U22" s="2">
        <v>715.2</v>
      </c>
      <c r="V22" s="2">
        <v>0</v>
      </c>
      <c r="W22" s="2">
        <v>1045.2</v>
      </c>
      <c r="X22" s="2">
        <v>0</v>
      </c>
      <c r="Y22" s="2">
        <v>971.4</v>
      </c>
      <c r="Z22" s="2">
        <v>759.2</v>
      </c>
      <c r="AA22" s="2">
        <v>-632.6</v>
      </c>
      <c r="AB22" s="2">
        <v>-64.9</v>
      </c>
      <c r="AC22" s="2">
        <v>769.8</v>
      </c>
      <c r="AD22" s="2">
        <v>1819.2</v>
      </c>
      <c r="AE22" s="2">
        <v>-609.5</v>
      </c>
      <c r="AF22" s="2">
        <v>771.3</v>
      </c>
      <c r="AG22" s="2">
        <v>573</v>
      </c>
      <c r="AH22" s="2">
        <v>228.4</v>
      </c>
      <c r="AI22" s="2">
        <v>-214.6</v>
      </c>
      <c r="AJ22" s="2">
        <v>231</v>
      </c>
      <c r="AK22" s="2">
        <v>199.4</v>
      </c>
      <c r="AL22" s="2">
        <v>80</v>
      </c>
      <c r="AM22" s="2">
        <v>20</v>
      </c>
      <c r="AN22" s="2">
        <v>625</v>
      </c>
      <c r="AO22" s="2">
        <v>346</v>
      </c>
      <c r="AP22" s="2">
        <v>400</v>
      </c>
      <c r="AQ22" s="2">
        <v>230</v>
      </c>
      <c r="AR22" s="2">
        <v>0</v>
      </c>
      <c r="AS22" s="4">
        <v>400</v>
      </c>
      <c r="AT22" s="3">
        <v>-184.5</v>
      </c>
      <c r="AU22" s="2">
        <v>151</v>
      </c>
      <c r="AV22" s="2">
        <v>42</v>
      </c>
      <c r="AW22" s="2">
        <v>65</v>
      </c>
      <c r="AX22" s="2">
        <v>1303.2</v>
      </c>
      <c r="AY22" s="2">
        <v>192</v>
      </c>
      <c r="AZ22" s="2">
        <v>87</v>
      </c>
      <c r="BA22" s="2">
        <v>279</v>
      </c>
      <c r="BB22" s="2">
        <v>16</v>
      </c>
      <c r="BC22" s="2">
        <v>49</v>
      </c>
      <c r="BD22" s="2">
        <v>58</v>
      </c>
      <c r="BE22" s="2">
        <v>35</v>
      </c>
      <c r="BF22" s="2">
        <v>18</v>
      </c>
      <c r="BG22" s="2">
        <v>60</v>
      </c>
      <c r="BH22" s="2">
        <v>50</v>
      </c>
      <c r="BI22" s="2">
        <v>47</v>
      </c>
      <c r="BJ22" s="2">
        <v>11</v>
      </c>
      <c r="BK22" s="2">
        <v>344</v>
      </c>
      <c r="BL22" s="2">
        <v>1550.1</v>
      </c>
      <c r="BM22" s="2">
        <v>77.9</v>
      </c>
      <c r="BN22" s="2">
        <v>297.7</v>
      </c>
      <c r="BO22" s="4">
        <v>1926.2</v>
      </c>
      <c r="BP22" s="11">
        <v>102.2</v>
      </c>
      <c r="BQ22" s="8">
        <v>40</v>
      </c>
      <c r="BR22" s="8">
        <v>33.9</v>
      </c>
      <c r="BS22" s="13">
        <v>0</v>
      </c>
      <c r="BT22" s="2">
        <v>11</v>
      </c>
      <c r="BU22" s="2">
        <v>10</v>
      </c>
      <c r="BV22" s="4">
        <v>11</v>
      </c>
    </row>
    <row r="23" spans="1:74" ht="12.75">
      <c r="A23" s="5" t="s">
        <v>312</v>
      </c>
      <c r="B23">
        <v>7235.9</v>
      </c>
      <c r="C23">
        <v>4182</v>
      </c>
      <c r="D23">
        <v>1103</v>
      </c>
      <c r="E23">
        <v>1881.3</v>
      </c>
      <c r="F23">
        <v>2298.9</v>
      </c>
      <c r="G23">
        <v>809.3</v>
      </c>
      <c r="H23">
        <v>1601</v>
      </c>
      <c r="I23">
        <v>-333.9</v>
      </c>
      <c r="J23">
        <v>250.1</v>
      </c>
      <c r="K23">
        <v>153.6</v>
      </c>
      <c r="L23">
        <v>153.6</v>
      </c>
      <c r="M23">
        <v>58.4</v>
      </c>
      <c r="N23">
        <v>76.1</v>
      </c>
      <c r="O23">
        <v>62.6</v>
      </c>
      <c r="P23">
        <v>22.1</v>
      </c>
      <c r="Q23">
        <v>21.6</v>
      </c>
      <c r="R23">
        <v>548.1</v>
      </c>
      <c r="S23">
        <v>330</v>
      </c>
      <c r="T23">
        <v>0</v>
      </c>
      <c r="U23">
        <v>715.2</v>
      </c>
      <c r="V23">
        <v>0</v>
      </c>
      <c r="W23">
        <v>1045.2</v>
      </c>
      <c r="X23">
        <v>-150</v>
      </c>
      <c r="Y23">
        <v>971.4</v>
      </c>
      <c r="Z23">
        <v>675.8</v>
      </c>
      <c r="AA23">
        <v>-658.8</v>
      </c>
      <c r="AB23">
        <v>-92.5</v>
      </c>
      <c r="AC23">
        <v>738.3</v>
      </c>
      <c r="AD23">
        <v>1809.7</v>
      </c>
      <c r="AE23">
        <v>-603.5</v>
      </c>
      <c r="AF23">
        <v>746.4</v>
      </c>
      <c r="AG23">
        <v>546.9</v>
      </c>
      <c r="AH23">
        <v>344.2</v>
      </c>
      <c r="AI23">
        <v>-176.3</v>
      </c>
      <c r="AJ23">
        <v>192.8</v>
      </c>
      <c r="AK23">
        <v>180.2</v>
      </c>
      <c r="AL23">
        <v>117.3</v>
      </c>
      <c r="AM23">
        <v>20</v>
      </c>
      <c r="AN23">
        <v>625</v>
      </c>
      <c r="AO23">
        <v>346</v>
      </c>
      <c r="AP23">
        <v>400</v>
      </c>
      <c r="AQ23">
        <v>230</v>
      </c>
      <c r="AR23">
        <v>0</v>
      </c>
      <c r="AS23" s="7">
        <v>400</v>
      </c>
      <c r="AT23" s="6">
        <v>-184.5</v>
      </c>
      <c r="AU23">
        <v>151</v>
      </c>
      <c r="AV23">
        <v>42</v>
      </c>
      <c r="AW23">
        <v>65</v>
      </c>
      <c r="AX23">
        <v>1303.2</v>
      </c>
      <c r="AY23">
        <v>192</v>
      </c>
      <c r="AZ23">
        <v>87</v>
      </c>
      <c r="BA23">
        <v>279</v>
      </c>
      <c r="BB23">
        <v>16</v>
      </c>
      <c r="BC23">
        <v>49</v>
      </c>
      <c r="BD23">
        <v>58</v>
      </c>
      <c r="BE23">
        <v>35</v>
      </c>
      <c r="BF23">
        <v>18</v>
      </c>
      <c r="BG23">
        <v>60</v>
      </c>
      <c r="BH23">
        <v>50</v>
      </c>
      <c r="BI23">
        <v>47</v>
      </c>
      <c r="BJ23">
        <v>11</v>
      </c>
      <c r="BK23">
        <v>344</v>
      </c>
      <c r="BL23">
        <v>1550.1</v>
      </c>
      <c r="BM23">
        <v>71.3</v>
      </c>
      <c r="BN23">
        <v>304.4</v>
      </c>
      <c r="BO23" s="7">
        <v>1926.2</v>
      </c>
      <c r="BP23" s="5">
        <v>25.2</v>
      </c>
      <c r="BQ23" s="5">
        <v>54.9</v>
      </c>
      <c r="BR23" s="5">
        <v>24.6</v>
      </c>
      <c r="BS23" s="12">
        <v>0</v>
      </c>
      <c r="BT23">
        <v>6.6</v>
      </c>
      <c r="BU23">
        <v>3.8</v>
      </c>
      <c r="BV23" s="7">
        <v>6.6</v>
      </c>
    </row>
    <row r="24" spans="1:74" ht="12.75">
      <c r="A24" s="5" t="s">
        <v>313</v>
      </c>
      <c r="B24">
        <v>7293.6</v>
      </c>
      <c r="C24">
        <v>4274.1</v>
      </c>
      <c r="D24">
        <v>1103</v>
      </c>
      <c r="E24">
        <v>1881.3</v>
      </c>
      <c r="F24">
        <v>2298</v>
      </c>
      <c r="G24">
        <v>875.6</v>
      </c>
      <c r="H24">
        <v>1601</v>
      </c>
      <c r="I24">
        <v>-259.7</v>
      </c>
      <c r="J24">
        <v>272.9</v>
      </c>
      <c r="K24">
        <v>190.6</v>
      </c>
      <c r="L24">
        <v>190.6</v>
      </c>
      <c r="M24">
        <v>66.8</v>
      </c>
      <c r="N24">
        <v>86.7</v>
      </c>
      <c r="O24">
        <v>67.9</v>
      </c>
      <c r="P24">
        <v>23.3</v>
      </c>
      <c r="Q24">
        <v>22.8</v>
      </c>
      <c r="R24">
        <v>648.6</v>
      </c>
      <c r="S24">
        <v>330</v>
      </c>
      <c r="T24">
        <v>0</v>
      </c>
      <c r="U24">
        <v>715.2</v>
      </c>
      <c r="V24">
        <v>0</v>
      </c>
      <c r="W24">
        <v>1045.2</v>
      </c>
      <c r="X24">
        <v>0</v>
      </c>
      <c r="Y24">
        <v>971.4</v>
      </c>
      <c r="Z24">
        <v>795.7</v>
      </c>
      <c r="AA24">
        <v>-630.3</v>
      </c>
      <c r="AB24">
        <v>-63.5</v>
      </c>
      <c r="AC24">
        <v>772.1</v>
      </c>
      <c r="AD24">
        <v>1827.3</v>
      </c>
      <c r="AE24">
        <v>-606.5</v>
      </c>
      <c r="AF24">
        <v>775.1</v>
      </c>
      <c r="AG24">
        <v>576.8</v>
      </c>
      <c r="AH24">
        <v>245.2</v>
      </c>
      <c r="AI24">
        <v>-232.3</v>
      </c>
      <c r="AJ24">
        <v>248.7</v>
      </c>
      <c r="AK24">
        <v>210.1</v>
      </c>
      <c r="AL24">
        <v>62.9</v>
      </c>
      <c r="AM24">
        <v>20</v>
      </c>
      <c r="AN24">
        <v>625</v>
      </c>
      <c r="AO24">
        <v>346</v>
      </c>
      <c r="AP24">
        <v>400</v>
      </c>
      <c r="AQ24">
        <v>230</v>
      </c>
      <c r="AR24">
        <v>0</v>
      </c>
      <c r="AS24" s="7">
        <v>400</v>
      </c>
      <c r="AT24" s="6">
        <v>-184.8</v>
      </c>
      <c r="AU24">
        <v>151</v>
      </c>
      <c r="AV24">
        <v>42</v>
      </c>
      <c r="AW24">
        <v>65</v>
      </c>
      <c r="AX24">
        <v>1303.2</v>
      </c>
      <c r="AY24">
        <v>192</v>
      </c>
      <c r="AZ24">
        <v>87</v>
      </c>
      <c r="BA24">
        <v>279</v>
      </c>
      <c r="BB24">
        <v>16</v>
      </c>
      <c r="BC24">
        <v>49</v>
      </c>
      <c r="BD24">
        <v>58</v>
      </c>
      <c r="BE24">
        <v>35</v>
      </c>
      <c r="BF24">
        <v>18</v>
      </c>
      <c r="BG24">
        <v>60</v>
      </c>
      <c r="BH24">
        <v>50</v>
      </c>
      <c r="BI24">
        <v>47</v>
      </c>
      <c r="BJ24">
        <v>11</v>
      </c>
      <c r="BK24">
        <v>344</v>
      </c>
      <c r="BL24">
        <v>1550.1</v>
      </c>
      <c r="BM24">
        <v>73.2</v>
      </c>
      <c r="BN24">
        <v>302.4</v>
      </c>
      <c r="BO24" s="7">
        <v>1926.2</v>
      </c>
      <c r="BP24" s="5">
        <v>25.2</v>
      </c>
      <c r="BQ24" s="5">
        <v>47</v>
      </c>
      <c r="BR24" s="5">
        <v>27.7</v>
      </c>
      <c r="BS24" s="12">
        <v>0</v>
      </c>
      <c r="BT24">
        <v>6.6</v>
      </c>
      <c r="BU24">
        <v>3.8</v>
      </c>
      <c r="BV24" s="7">
        <v>6.6</v>
      </c>
    </row>
    <row r="25" spans="1:74" ht="12.75">
      <c r="A25" s="5" t="s">
        <v>444</v>
      </c>
      <c r="B25">
        <v>7258.4</v>
      </c>
      <c r="C25">
        <v>4253.9</v>
      </c>
      <c r="D25">
        <v>1103</v>
      </c>
      <c r="E25">
        <v>1881.3</v>
      </c>
      <c r="F25">
        <v>2298.6</v>
      </c>
      <c r="G25">
        <v>830.3</v>
      </c>
      <c r="H25">
        <v>1601</v>
      </c>
      <c r="I25">
        <v>-310.6</v>
      </c>
      <c r="J25">
        <v>253.5</v>
      </c>
      <c r="K25">
        <v>162.4</v>
      </c>
      <c r="L25">
        <v>162.4</v>
      </c>
      <c r="M25">
        <v>61</v>
      </c>
      <c r="N25">
        <v>79.9</v>
      </c>
      <c r="O25">
        <v>64.6</v>
      </c>
      <c r="P25">
        <v>22.4</v>
      </c>
      <c r="Q25">
        <v>21.9</v>
      </c>
      <c r="R25">
        <v>574.7</v>
      </c>
      <c r="S25">
        <v>330</v>
      </c>
      <c r="T25">
        <v>0</v>
      </c>
      <c r="U25">
        <v>715.2</v>
      </c>
      <c r="V25">
        <v>0</v>
      </c>
      <c r="W25">
        <v>1045.2</v>
      </c>
      <c r="X25">
        <v>-150</v>
      </c>
      <c r="Y25">
        <v>971.4</v>
      </c>
      <c r="Z25">
        <v>642.1</v>
      </c>
      <c r="AA25">
        <v>-609.4</v>
      </c>
      <c r="AB25">
        <v>-51.4</v>
      </c>
      <c r="AC25">
        <v>789.9</v>
      </c>
      <c r="AD25">
        <v>1809</v>
      </c>
      <c r="AE25">
        <v>-556.9</v>
      </c>
      <c r="AF25">
        <v>673.6</v>
      </c>
      <c r="AG25">
        <v>652.3</v>
      </c>
      <c r="AH25">
        <v>317.8</v>
      </c>
      <c r="AI25">
        <v>-149.4</v>
      </c>
      <c r="AJ25">
        <v>165.9</v>
      </c>
      <c r="AK25">
        <v>163.1</v>
      </c>
      <c r="AL25">
        <v>143.8</v>
      </c>
      <c r="AM25">
        <v>20</v>
      </c>
      <c r="AN25">
        <v>625</v>
      </c>
      <c r="AO25">
        <v>346</v>
      </c>
      <c r="AP25">
        <v>400</v>
      </c>
      <c r="AQ25">
        <v>230</v>
      </c>
      <c r="AR25">
        <v>0</v>
      </c>
      <c r="AS25" s="7">
        <v>400</v>
      </c>
      <c r="AT25" s="6">
        <v>-184.6</v>
      </c>
      <c r="AU25">
        <v>151</v>
      </c>
      <c r="AV25">
        <v>42</v>
      </c>
      <c r="AW25">
        <v>65</v>
      </c>
      <c r="AX25">
        <v>1303.2</v>
      </c>
      <c r="AY25">
        <v>192</v>
      </c>
      <c r="AZ25">
        <v>87</v>
      </c>
      <c r="BA25">
        <v>279</v>
      </c>
      <c r="BB25">
        <v>16</v>
      </c>
      <c r="BC25">
        <v>49</v>
      </c>
      <c r="BD25">
        <v>58</v>
      </c>
      <c r="BE25">
        <v>35</v>
      </c>
      <c r="BF25">
        <v>18</v>
      </c>
      <c r="BG25">
        <v>60</v>
      </c>
      <c r="BH25">
        <v>50</v>
      </c>
      <c r="BI25">
        <v>47</v>
      </c>
      <c r="BJ25">
        <v>11</v>
      </c>
      <c r="BK25">
        <v>344</v>
      </c>
      <c r="BL25">
        <v>1550.1</v>
      </c>
      <c r="BM25">
        <v>71</v>
      </c>
      <c r="BN25">
        <v>304.7</v>
      </c>
      <c r="BO25" s="7">
        <v>1926.2</v>
      </c>
      <c r="BP25" s="5">
        <v>25.2</v>
      </c>
      <c r="BQ25" s="5">
        <v>52.3</v>
      </c>
      <c r="BR25" s="5">
        <v>25.4</v>
      </c>
      <c r="BS25" s="12">
        <v>0</v>
      </c>
      <c r="BT25">
        <v>11</v>
      </c>
      <c r="BU25">
        <v>10</v>
      </c>
      <c r="BV25" s="7">
        <v>11</v>
      </c>
    </row>
    <row r="26" spans="1:74" ht="12.75">
      <c r="A26" s="8" t="s">
        <v>445</v>
      </c>
      <c r="B26" s="2">
        <v>7303.1</v>
      </c>
      <c r="C26" s="2">
        <v>4278.9</v>
      </c>
      <c r="D26" s="2">
        <v>1103</v>
      </c>
      <c r="E26" s="2">
        <v>1881.3</v>
      </c>
      <c r="F26" s="2">
        <v>2297.9</v>
      </c>
      <c r="G26" s="2">
        <v>887.9</v>
      </c>
      <c r="H26" s="2">
        <v>1601</v>
      </c>
      <c r="I26" s="2">
        <v>-245.7</v>
      </c>
      <c r="J26" s="2">
        <v>278.4</v>
      </c>
      <c r="K26" s="2">
        <v>197</v>
      </c>
      <c r="L26" s="2">
        <v>197</v>
      </c>
      <c r="M26" s="2">
        <v>68.8</v>
      </c>
      <c r="N26" s="2">
        <v>90.1</v>
      </c>
      <c r="O26" s="2">
        <v>69.8</v>
      </c>
      <c r="P26" s="2">
        <v>23.6</v>
      </c>
      <c r="Q26" s="2">
        <v>23.1</v>
      </c>
      <c r="R26" s="2">
        <v>669.4</v>
      </c>
      <c r="S26" s="2">
        <v>330</v>
      </c>
      <c r="T26" s="2">
        <v>0</v>
      </c>
      <c r="U26" s="2">
        <v>715.2</v>
      </c>
      <c r="V26" s="2">
        <v>0</v>
      </c>
      <c r="W26" s="2">
        <v>1045.2</v>
      </c>
      <c r="X26" s="2">
        <v>0</v>
      </c>
      <c r="Y26" s="2">
        <v>971.4</v>
      </c>
      <c r="Z26" s="2">
        <v>760.2</v>
      </c>
      <c r="AA26" s="2">
        <v>-637</v>
      </c>
      <c r="AB26" s="2">
        <v>-67.7</v>
      </c>
      <c r="AC26" s="2">
        <v>765.5</v>
      </c>
      <c r="AD26" s="2">
        <v>1818</v>
      </c>
      <c r="AE26" s="2">
        <v>-609.7</v>
      </c>
      <c r="AF26" s="2">
        <v>770</v>
      </c>
      <c r="AG26" s="2">
        <v>571.7</v>
      </c>
      <c r="AH26" s="2">
        <v>224.9</v>
      </c>
      <c r="AI26" s="2">
        <v>-211.2</v>
      </c>
      <c r="AJ26" s="2">
        <v>227.6</v>
      </c>
      <c r="AK26" s="2">
        <v>197.5</v>
      </c>
      <c r="AL26" s="2">
        <v>83.3</v>
      </c>
      <c r="AM26" s="2">
        <v>20</v>
      </c>
      <c r="AN26" s="2">
        <v>625</v>
      </c>
      <c r="AO26" s="2">
        <v>346</v>
      </c>
      <c r="AP26" s="2">
        <v>400</v>
      </c>
      <c r="AQ26" s="2">
        <v>230</v>
      </c>
      <c r="AR26" s="2">
        <v>0</v>
      </c>
      <c r="AS26" s="4">
        <v>400</v>
      </c>
      <c r="AT26" s="3">
        <v>-184.9</v>
      </c>
      <c r="AU26" s="2">
        <v>151</v>
      </c>
      <c r="AV26" s="2">
        <v>42</v>
      </c>
      <c r="AW26" s="2">
        <v>65</v>
      </c>
      <c r="AX26" s="2">
        <v>1303.2</v>
      </c>
      <c r="AY26" s="2">
        <v>192</v>
      </c>
      <c r="AZ26" s="2">
        <v>87</v>
      </c>
      <c r="BA26" s="2">
        <v>279</v>
      </c>
      <c r="BB26" s="2">
        <v>16</v>
      </c>
      <c r="BC26" s="2">
        <v>49</v>
      </c>
      <c r="BD26" s="2">
        <v>58</v>
      </c>
      <c r="BE26" s="2">
        <v>35</v>
      </c>
      <c r="BF26" s="2">
        <v>18</v>
      </c>
      <c r="BG26" s="2">
        <v>60</v>
      </c>
      <c r="BH26" s="2">
        <v>50</v>
      </c>
      <c r="BI26" s="2">
        <v>47</v>
      </c>
      <c r="BJ26" s="2">
        <v>11</v>
      </c>
      <c r="BK26" s="2">
        <v>344</v>
      </c>
      <c r="BL26" s="2">
        <v>1550.1</v>
      </c>
      <c r="BM26" s="2">
        <v>74.1</v>
      </c>
      <c r="BN26" s="2">
        <v>301.6</v>
      </c>
      <c r="BO26" s="4">
        <v>1926.2</v>
      </c>
      <c r="BP26" s="8">
        <v>25.2</v>
      </c>
      <c r="BQ26" s="8">
        <v>45.6</v>
      </c>
      <c r="BR26" s="8">
        <v>28.4</v>
      </c>
      <c r="BS26" s="13">
        <v>0</v>
      </c>
      <c r="BT26" s="2">
        <v>11</v>
      </c>
      <c r="BU26" s="2">
        <v>10</v>
      </c>
      <c r="BV26" s="4">
        <v>11</v>
      </c>
    </row>
    <row r="27" spans="1:74" ht="12.75">
      <c r="A27" s="5" t="s">
        <v>446</v>
      </c>
      <c r="B27">
        <v>7192.1</v>
      </c>
      <c r="C27">
        <v>4167.9</v>
      </c>
      <c r="D27">
        <v>1103</v>
      </c>
      <c r="E27">
        <v>1881.3</v>
      </c>
      <c r="F27">
        <v>2300</v>
      </c>
      <c r="G27">
        <v>756.8</v>
      </c>
      <c r="H27">
        <v>1601</v>
      </c>
      <c r="I27">
        <v>-400.9</v>
      </c>
      <c r="J27">
        <v>276.7</v>
      </c>
      <c r="K27">
        <v>128.1</v>
      </c>
      <c r="L27">
        <v>128.1</v>
      </c>
      <c r="M27">
        <v>63.8</v>
      </c>
      <c r="N27">
        <v>78.9</v>
      </c>
      <c r="O27">
        <v>63.9</v>
      </c>
      <c r="P27">
        <v>22.8</v>
      </c>
      <c r="Q27">
        <v>22.3</v>
      </c>
      <c r="R27">
        <v>508</v>
      </c>
      <c r="S27">
        <v>330</v>
      </c>
      <c r="T27">
        <v>0</v>
      </c>
      <c r="U27">
        <v>712.3</v>
      </c>
      <c r="V27">
        <v>0</v>
      </c>
      <c r="W27">
        <v>1042.3</v>
      </c>
      <c r="X27">
        <v>-150</v>
      </c>
      <c r="Y27">
        <v>968.5</v>
      </c>
      <c r="Z27">
        <v>661</v>
      </c>
      <c r="AA27">
        <v>-621.4</v>
      </c>
      <c r="AB27">
        <v>-67</v>
      </c>
      <c r="AC27">
        <v>775.7</v>
      </c>
      <c r="AD27">
        <v>1822.3</v>
      </c>
      <c r="AE27">
        <v>-602.5</v>
      </c>
      <c r="AF27">
        <v>763.1</v>
      </c>
      <c r="AG27">
        <v>563.3</v>
      </c>
      <c r="AH27">
        <v>380.6</v>
      </c>
      <c r="AI27">
        <v>-212.5</v>
      </c>
      <c r="AJ27">
        <v>229</v>
      </c>
      <c r="AK27">
        <v>200.3</v>
      </c>
      <c r="AL27">
        <v>82</v>
      </c>
      <c r="AM27">
        <v>20</v>
      </c>
      <c r="AN27">
        <v>625</v>
      </c>
      <c r="AO27">
        <v>346</v>
      </c>
      <c r="AP27">
        <v>400</v>
      </c>
      <c r="AQ27">
        <v>230</v>
      </c>
      <c r="AR27">
        <v>0</v>
      </c>
      <c r="AS27" s="7">
        <v>400</v>
      </c>
      <c r="AT27" s="6">
        <v>-185.2</v>
      </c>
      <c r="AU27">
        <v>151</v>
      </c>
      <c r="AV27">
        <v>42</v>
      </c>
      <c r="AW27">
        <v>65</v>
      </c>
      <c r="AX27">
        <v>1300.3</v>
      </c>
      <c r="AY27">
        <v>192</v>
      </c>
      <c r="AZ27">
        <v>87</v>
      </c>
      <c r="BA27">
        <v>279</v>
      </c>
      <c r="BB27">
        <v>16</v>
      </c>
      <c r="BC27">
        <v>49</v>
      </c>
      <c r="BD27">
        <v>58</v>
      </c>
      <c r="BE27">
        <v>35</v>
      </c>
      <c r="BF27">
        <v>18</v>
      </c>
      <c r="BG27">
        <v>60</v>
      </c>
      <c r="BH27">
        <v>50</v>
      </c>
      <c r="BI27">
        <v>47</v>
      </c>
      <c r="BJ27">
        <v>11</v>
      </c>
      <c r="BK27">
        <v>344</v>
      </c>
      <c r="BL27">
        <v>1550.1</v>
      </c>
      <c r="BM27">
        <v>72.4</v>
      </c>
      <c r="BN27">
        <v>300.3</v>
      </c>
      <c r="BO27" s="7">
        <v>1923.3</v>
      </c>
      <c r="BP27" s="5">
        <v>27.8</v>
      </c>
      <c r="BQ27" s="5">
        <v>40.9</v>
      </c>
      <c r="BR27" s="5">
        <v>26.8</v>
      </c>
      <c r="BS27" s="12">
        <v>0</v>
      </c>
      <c r="BT27">
        <v>6.6</v>
      </c>
      <c r="BU27">
        <v>3.8</v>
      </c>
      <c r="BV27" s="7">
        <v>6.6</v>
      </c>
    </row>
    <row r="28" spans="1:74" ht="12.75">
      <c r="A28" s="5" t="s">
        <v>447</v>
      </c>
      <c r="B28">
        <v>7233.6</v>
      </c>
      <c r="C28">
        <v>4180.7</v>
      </c>
      <c r="D28">
        <v>1103</v>
      </c>
      <c r="E28">
        <v>1881.3</v>
      </c>
      <c r="F28">
        <v>2299</v>
      </c>
      <c r="G28">
        <v>807.1</v>
      </c>
      <c r="H28">
        <v>1601</v>
      </c>
      <c r="I28">
        <v>-337</v>
      </c>
      <c r="J28">
        <v>250.6</v>
      </c>
      <c r="K28">
        <v>152.7</v>
      </c>
      <c r="L28">
        <v>152.7</v>
      </c>
      <c r="M28">
        <v>58.2</v>
      </c>
      <c r="N28">
        <v>75.9</v>
      </c>
      <c r="O28">
        <v>62.4</v>
      </c>
      <c r="P28">
        <v>22</v>
      </c>
      <c r="Q28">
        <v>21.6</v>
      </c>
      <c r="R28">
        <v>545.5</v>
      </c>
      <c r="S28">
        <v>330</v>
      </c>
      <c r="T28">
        <v>0</v>
      </c>
      <c r="U28">
        <v>712.3</v>
      </c>
      <c r="V28">
        <v>0</v>
      </c>
      <c r="W28">
        <v>1042.3</v>
      </c>
      <c r="X28">
        <v>-150</v>
      </c>
      <c r="Y28">
        <v>968.5</v>
      </c>
      <c r="Z28">
        <v>673.1</v>
      </c>
      <c r="AA28">
        <v>-657.3</v>
      </c>
      <c r="AB28">
        <v>-91.7</v>
      </c>
      <c r="AC28">
        <v>739.2</v>
      </c>
      <c r="AD28">
        <v>1809.8</v>
      </c>
      <c r="AE28">
        <v>-603.2</v>
      </c>
      <c r="AF28">
        <v>747.4</v>
      </c>
      <c r="AG28">
        <v>547.1</v>
      </c>
      <c r="AH28">
        <v>343.9</v>
      </c>
      <c r="AI28">
        <v>-176.1</v>
      </c>
      <c r="AJ28">
        <v>192.5</v>
      </c>
      <c r="AK28">
        <v>180.2</v>
      </c>
      <c r="AL28">
        <v>117.5</v>
      </c>
      <c r="AM28">
        <v>20</v>
      </c>
      <c r="AN28">
        <v>625</v>
      </c>
      <c r="AO28">
        <v>346</v>
      </c>
      <c r="AP28">
        <v>400</v>
      </c>
      <c r="AQ28">
        <v>230</v>
      </c>
      <c r="AR28">
        <v>0</v>
      </c>
      <c r="AS28" s="7">
        <v>400</v>
      </c>
      <c r="AT28" s="6">
        <v>-184.7</v>
      </c>
      <c r="AU28">
        <v>151</v>
      </c>
      <c r="AV28">
        <v>42</v>
      </c>
      <c r="AW28">
        <v>65</v>
      </c>
      <c r="AX28">
        <v>1300.3</v>
      </c>
      <c r="AY28">
        <v>192</v>
      </c>
      <c r="AZ28">
        <v>87</v>
      </c>
      <c r="BA28">
        <v>279</v>
      </c>
      <c r="BB28">
        <v>16</v>
      </c>
      <c r="BC28">
        <v>49</v>
      </c>
      <c r="BD28">
        <v>58</v>
      </c>
      <c r="BE28">
        <v>35</v>
      </c>
      <c r="BF28">
        <v>18</v>
      </c>
      <c r="BG28">
        <v>60</v>
      </c>
      <c r="BH28">
        <v>50</v>
      </c>
      <c r="BI28">
        <v>47</v>
      </c>
      <c r="BJ28">
        <v>11</v>
      </c>
      <c r="BK28">
        <v>344</v>
      </c>
      <c r="BL28">
        <v>1550.1</v>
      </c>
      <c r="BM28">
        <v>71.3</v>
      </c>
      <c r="BN28">
        <v>301.5</v>
      </c>
      <c r="BO28" s="7">
        <v>1923.3</v>
      </c>
      <c r="BP28" s="5">
        <v>27.9</v>
      </c>
      <c r="BQ28" s="5">
        <v>54.7</v>
      </c>
      <c r="BR28" s="5">
        <v>24.4</v>
      </c>
      <c r="BS28" s="12">
        <v>0</v>
      </c>
      <c r="BT28">
        <v>6.6</v>
      </c>
      <c r="BU28">
        <v>3.8</v>
      </c>
      <c r="BV28" s="7">
        <v>6.6</v>
      </c>
    </row>
    <row r="29" spans="1:74" ht="12.75">
      <c r="A29" s="5" t="s">
        <v>448</v>
      </c>
      <c r="B29">
        <v>7291.4</v>
      </c>
      <c r="C29">
        <v>4272.8</v>
      </c>
      <c r="D29">
        <v>1103</v>
      </c>
      <c r="E29">
        <v>1881.3</v>
      </c>
      <c r="F29">
        <v>2298.2</v>
      </c>
      <c r="G29">
        <v>873.5</v>
      </c>
      <c r="H29">
        <v>1601</v>
      </c>
      <c r="I29">
        <v>-262.6</v>
      </c>
      <c r="J29">
        <v>273.3</v>
      </c>
      <c r="K29">
        <v>189.7</v>
      </c>
      <c r="L29">
        <v>189.7</v>
      </c>
      <c r="M29">
        <v>66.5</v>
      </c>
      <c r="N29">
        <v>86.5</v>
      </c>
      <c r="O29">
        <v>67.7</v>
      </c>
      <c r="P29">
        <v>23.3</v>
      </c>
      <c r="Q29">
        <v>22.8</v>
      </c>
      <c r="R29">
        <v>646.1</v>
      </c>
      <c r="S29">
        <v>330</v>
      </c>
      <c r="T29">
        <v>0</v>
      </c>
      <c r="U29">
        <v>712.3</v>
      </c>
      <c r="V29">
        <v>0</v>
      </c>
      <c r="W29">
        <v>1042.3</v>
      </c>
      <c r="X29">
        <v>0</v>
      </c>
      <c r="Y29">
        <v>968.5</v>
      </c>
      <c r="Z29">
        <v>793</v>
      </c>
      <c r="AA29">
        <v>-628.9</v>
      </c>
      <c r="AB29">
        <v>-62.9</v>
      </c>
      <c r="AC29">
        <v>772.9</v>
      </c>
      <c r="AD29">
        <v>1827.3</v>
      </c>
      <c r="AE29">
        <v>-606.2</v>
      </c>
      <c r="AF29">
        <v>776</v>
      </c>
      <c r="AG29">
        <v>577</v>
      </c>
      <c r="AH29">
        <v>244.9</v>
      </c>
      <c r="AI29">
        <v>-231.9</v>
      </c>
      <c r="AJ29">
        <v>248.3</v>
      </c>
      <c r="AK29">
        <v>210</v>
      </c>
      <c r="AL29">
        <v>63.2</v>
      </c>
      <c r="AM29">
        <v>20</v>
      </c>
      <c r="AN29">
        <v>625</v>
      </c>
      <c r="AO29">
        <v>346</v>
      </c>
      <c r="AP29">
        <v>400</v>
      </c>
      <c r="AQ29">
        <v>230</v>
      </c>
      <c r="AR29">
        <v>0</v>
      </c>
      <c r="AS29" s="7">
        <v>400</v>
      </c>
      <c r="AT29" s="6">
        <v>-185</v>
      </c>
      <c r="AU29">
        <v>151</v>
      </c>
      <c r="AV29">
        <v>42</v>
      </c>
      <c r="AW29">
        <v>65</v>
      </c>
      <c r="AX29">
        <v>1300.3</v>
      </c>
      <c r="AY29">
        <v>192</v>
      </c>
      <c r="AZ29">
        <v>87</v>
      </c>
      <c r="BA29">
        <v>279</v>
      </c>
      <c r="BB29">
        <v>16</v>
      </c>
      <c r="BC29">
        <v>49</v>
      </c>
      <c r="BD29">
        <v>58</v>
      </c>
      <c r="BE29">
        <v>35</v>
      </c>
      <c r="BF29">
        <v>18</v>
      </c>
      <c r="BG29">
        <v>60</v>
      </c>
      <c r="BH29">
        <v>50</v>
      </c>
      <c r="BI29">
        <v>47</v>
      </c>
      <c r="BJ29">
        <v>11</v>
      </c>
      <c r="BK29">
        <v>344</v>
      </c>
      <c r="BL29">
        <v>1550.1</v>
      </c>
      <c r="BM29">
        <v>73.2</v>
      </c>
      <c r="BN29">
        <v>299.5</v>
      </c>
      <c r="BO29" s="7">
        <v>1923.3</v>
      </c>
      <c r="BP29" s="5">
        <v>27.9</v>
      </c>
      <c r="BQ29" s="5">
        <v>46.9</v>
      </c>
      <c r="BR29" s="5">
        <v>27.6</v>
      </c>
      <c r="BS29" s="12">
        <v>0</v>
      </c>
      <c r="BT29">
        <v>6.6</v>
      </c>
      <c r="BU29">
        <v>3.8</v>
      </c>
      <c r="BV29" s="7">
        <v>6.6</v>
      </c>
    </row>
    <row r="30" spans="1:74" ht="12.75">
      <c r="A30" s="5" t="s">
        <v>449</v>
      </c>
      <c r="B30">
        <v>7256.1</v>
      </c>
      <c r="C30">
        <v>4252.5</v>
      </c>
      <c r="D30">
        <v>1103</v>
      </c>
      <c r="E30">
        <v>1881.3</v>
      </c>
      <c r="F30">
        <v>2298.8</v>
      </c>
      <c r="G30">
        <v>828.1</v>
      </c>
      <c r="H30">
        <v>1601</v>
      </c>
      <c r="I30">
        <v>-313.7</v>
      </c>
      <c r="J30">
        <v>254</v>
      </c>
      <c r="K30">
        <v>161.5</v>
      </c>
      <c r="L30">
        <v>161.5</v>
      </c>
      <c r="M30">
        <v>60.7</v>
      </c>
      <c r="N30">
        <v>79.7</v>
      </c>
      <c r="O30">
        <v>64.5</v>
      </c>
      <c r="P30">
        <v>22.4</v>
      </c>
      <c r="Q30">
        <v>21.9</v>
      </c>
      <c r="R30">
        <v>572.1</v>
      </c>
      <c r="S30">
        <v>330</v>
      </c>
      <c r="T30">
        <v>0</v>
      </c>
      <c r="U30">
        <v>712.3</v>
      </c>
      <c r="V30">
        <v>0</v>
      </c>
      <c r="W30">
        <v>1042.3</v>
      </c>
      <c r="X30">
        <v>-150</v>
      </c>
      <c r="Y30">
        <v>968.5</v>
      </c>
      <c r="Z30">
        <v>639.3</v>
      </c>
      <c r="AA30">
        <v>-607.9</v>
      </c>
      <c r="AB30">
        <v>-50.7</v>
      </c>
      <c r="AC30">
        <v>790.8</v>
      </c>
      <c r="AD30">
        <v>1809.1</v>
      </c>
      <c r="AE30">
        <v>-556.6</v>
      </c>
      <c r="AF30">
        <v>674.5</v>
      </c>
      <c r="AG30">
        <v>652.4</v>
      </c>
      <c r="AH30">
        <v>317.6</v>
      </c>
      <c r="AI30">
        <v>-149.1</v>
      </c>
      <c r="AJ30">
        <v>165.6</v>
      </c>
      <c r="AK30">
        <v>163</v>
      </c>
      <c r="AL30">
        <v>144.1</v>
      </c>
      <c r="AM30">
        <v>20</v>
      </c>
      <c r="AN30">
        <v>625</v>
      </c>
      <c r="AO30">
        <v>346</v>
      </c>
      <c r="AP30">
        <v>400</v>
      </c>
      <c r="AQ30">
        <v>230</v>
      </c>
      <c r="AR30">
        <v>0</v>
      </c>
      <c r="AS30" s="7">
        <v>400</v>
      </c>
      <c r="AT30" s="6">
        <v>-184.8</v>
      </c>
      <c r="AU30">
        <v>151</v>
      </c>
      <c r="AV30">
        <v>42</v>
      </c>
      <c r="AW30">
        <v>65</v>
      </c>
      <c r="AX30">
        <v>1300.3</v>
      </c>
      <c r="AY30">
        <v>192</v>
      </c>
      <c r="AZ30">
        <v>87</v>
      </c>
      <c r="BA30">
        <v>279</v>
      </c>
      <c r="BB30">
        <v>16</v>
      </c>
      <c r="BC30">
        <v>49</v>
      </c>
      <c r="BD30">
        <v>58</v>
      </c>
      <c r="BE30">
        <v>35</v>
      </c>
      <c r="BF30">
        <v>18</v>
      </c>
      <c r="BG30">
        <v>60</v>
      </c>
      <c r="BH30">
        <v>50</v>
      </c>
      <c r="BI30">
        <v>47</v>
      </c>
      <c r="BJ30">
        <v>11</v>
      </c>
      <c r="BK30">
        <v>344</v>
      </c>
      <c r="BL30">
        <v>1550.1</v>
      </c>
      <c r="BM30">
        <v>71</v>
      </c>
      <c r="BN30">
        <v>301.7</v>
      </c>
      <c r="BO30" s="7">
        <v>1923.3</v>
      </c>
      <c r="BP30" s="5">
        <v>27.9</v>
      </c>
      <c r="BQ30" s="5">
        <v>52.1</v>
      </c>
      <c r="BR30" s="5">
        <v>25.3</v>
      </c>
      <c r="BS30" s="12">
        <v>0</v>
      </c>
      <c r="BT30">
        <v>11</v>
      </c>
      <c r="BU30">
        <v>10</v>
      </c>
      <c r="BV30" s="7">
        <v>11</v>
      </c>
    </row>
    <row r="31" spans="1:74" ht="13.5" thickBot="1">
      <c r="A31" s="28" t="s">
        <v>450</v>
      </c>
      <c r="B31" s="26">
        <v>7300.9</v>
      </c>
      <c r="C31" s="26">
        <v>4277.6</v>
      </c>
      <c r="D31" s="26">
        <v>1103</v>
      </c>
      <c r="E31" s="26">
        <v>1881.3</v>
      </c>
      <c r="F31" s="26">
        <v>2298</v>
      </c>
      <c r="G31" s="26">
        <v>885.8</v>
      </c>
      <c r="H31" s="26">
        <v>1601</v>
      </c>
      <c r="I31" s="26">
        <v>-248.6</v>
      </c>
      <c r="J31" s="26">
        <v>278.9</v>
      </c>
      <c r="K31" s="26">
        <v>196.1</v>
      </c>
      <c r="L31" s="26">
        <v>196.1</v>
      </c>
      <c r="M31" s="26">
        <v>68.5</v>
      </c>
      <c r="N31" s="26">
        <v>89.8</v>
      </c>
      <c r="O31" s="26">
        <v>69.6</v>
      </c>
      <c r="P31" s="26">
        <v>23.6</v>
      </c>
      <c r="Q31" s="26">
        <v>23.1</v>
      </c>
      <c r="R31" s="26">
        <v>666.9</v>
      </c>
      <c r="S31" s="26">
        <v>330</v>
      </c>
      <c r="T31" s="26">
        <v>0</v>
      </c>
      <c r="U31" s="26">
        <v>712.3</v>
      </c>
      <c r="V31" s="26">
        <v>0</v>
      </c>
      <c r="W31" s="26">
        <v>1042.3</v>
      </c>
      <c r="X31" s="26">
        <v>0</v>
      </c>
      <c r="Y31" s="26">
        <v>968.5</v>
      </c>
      <c r="Z31" s="26">
        <v>757.5</v>
      </c>
      <c r="AA31" s="26">
        <v>-635.6</v>
      </c>
      <c r="AB31" s="26">
        <v>-67</v>
      </c>
      <c r="AC31" s="26">
        <v>766.4</v>
      </c>
      <c r="AD31" s="26">
        <v>1818.1</v>
      </c>
      <c r="AE31" s="26">
        <v>-609.4</v>
      </c>
      <c r="AF31" s="26">
        <v>770.9</v>
      </c>
      <c r="AG31" s="26">
        <v>571.8</v>
      </c>
      <c r="AH31" s="26">
        <v>224.5</v>
      </c>
      <c r="AI31" s="26">
        <v>-210.8</v>
      </c>
      <c r="AJ31" s="26">
        <v>227.2</v>
      </c>
      <c r="AK31" s="26">
        <v>197.4</v>
      </c>
      <c r="AL31" s="26">
        <v>83.6</v>
      </c>
      <c r="AM31" s="26">
        <v>20</v>
      </c>
      <c r="AN31" s="26">
        <v>625</v>
      </c>
      <c r="AO31" s="26">
        <v>346</v>
      </c>
      <c r="AP31" s="26">
        <v>400</v>
      </c>
      <c r="AQ31" s="26">
        <v>230</v>
      </c>
      <c r="AR31" s="26">
        <v>0</v>
      </c>
      <c r="AS31" s="27">
        <v>400</v>
      </c>
      <c r="AT31" s="29">
        <v>-185</v>
      </c>
      <c r="AU31" s="26">
        <v>151</v>
      </c>
      <c r="AV31" s="26">
        <v>42</v>
      </c>
      <c r="AW31" s="26">
        <v>65</v>
      </c>
      <c r="AX31" s="26">
        <v>1300.3</v>
      </c>
      <c r="AY31" s="26">
        <v>192</v>
      </c>
      <c r="AZ31" s="26">
        <v>87</v>
      </c>
      <c r="BA31" s="26">
        <v>279</v>
      </c>
      <c r="BB31" s="26">
        <v>16</v>
      </c>
      <c r="BC31" s="26">
        <v>49</v>
      </c>
      <c r="BD31" s="26">
        <v>58</v>
      </c>
      <c r="BE31" s="26">
        <v>35</v>
      </c>
      <c r="BF31" s="26">
        <v>18</v>
      </c>
      <c r="BG31" s="26">
        <v>60</v>
      </c>
      <c r="BH31" s="26">
        <v>50</v>
      </c>
      <c r="BI31" s="26">
        <v>47</v>
      </c>
      <c r="BJ31" s="26">
        <v>11</v>
      </c>
      <c r="BK31" s="26">
        <v>344</v>
      </c>
      <c r="BL31" s="26">
        <v>1550.1</v>
      </c>
      <c r="BM31" s="26">
        <v>74.1</v>
      </c>
      <c r="BN31" s="26">
        <v>298.7</v>
      </c>
      <c r="BO31" s="27">
        <v>1923.3</v>
      </c>
      <c r="BP31" s="28">
        <v>27.9</v>
      </c>
      <c r="BQ31" s="28">
        <v>45.4</v>
      </c>
      <c r="BR31" s="28">
        <v>28.4</v>
      </c>
      <c r="BS31" s="25">
        <v>0</v>
      </c>
      <c r="BT31" s="26">
        <v>11</v>
      </c>
      <c r="BU31" s="26">
        <v>10</v>
      </c>
      <c r="BV31" s="27">
        <v>11</v>
      </c>
    </row>
    <row r="32" spans="1:74" ht="12.75">
      <c r="A32" s="14" t="s">
        <v>170</v>
      </c>
      <c r="B32">
        <v>7187</v>
      </c>
      <c r="C32">
        <v>4167.3</v>
      </c>
      <c r="D32">
        <v>1103</v>
      </c>
      <c r="E32">
        <v>1881.3</v>
      </c>
      <c r="F32">
        <v>2300</v>
      </c>
      <c r="G32">
        <v>651.1</v>
      </c>
      <c r="H32" s="1">
        <v>1601</v>
      </c>
      <c r="I32" s="1">
        <v>-511.9</v>
      </c>
      <c r="J32" s="1">
        <v>267.5</v>
      </c>
      <c r="K32" s="1">
        <v>78.2</v>
      </c>
      <c r="L32" s="1">
        <v>78.2</v>
      </c>
      <c r="M32" s="1">
        <v>59</v>
      </c>
      <c r="N32" s="1">
        <v>70.7</v>
      </c>
      <c r="O32" s="1">
        <v>59.1</v>
      </c>
      <c r="P32" s="1">
        <v>22</v>
      </c>
      <c r="Q32" s="1">
        <v>21.6</v>
      </c>
      <c r="R32" s="1">
        <v>388.8</v>
      </c>
      <c r="S32" s="1">
        <v>330</v>
      </c>
      <c r="T32" s="1">
        <v>0</v>
      </c>
      <c r="U32" s="1">
        <v>612.5</v>
      </c>
      <c r="V32" s="1">
        <v>0</v>
      </c>
      <c r="W32" s="1">
        <v>942.5</v>
      </c>
      <c r="X32" s="1">
        <v>-150</v>
      </c>
      <c r="Y32" s="1">
        <v>868.7</v>
      </c>
      <c r="Z32" s="1">
        <v>600.6</v>
      </c>
      <c r="AA32" s="1">
        <v>-609.5</v>
      </c>
      <c r="AB32" s="1">
        <v>-62.2</v>
      </c>
      <c r="AC32" s="1">
        <v>786</v>
      </c>
      <c r="AD32" s="1">
        <v>1834</v>
      </c>
      <c r="AE32" s="1">
        <v>-594.6</v>
      </c>
      <c r="AF32" s="1">
        <v>763.3</v>
      </c>
      <c r="AG32" s="1">
        <v>558.1</v>
      </c>
      <c r="AH32" s="1">
        <v>400.4</v>
      </c>
      <c r="AI32" s="1">
        <v>-232.9</v>
      </c>
      <c r="AJ32" s="1">
        <v>249</v>
      </c>
      <c r="AK32" s="1">
        <v>214</v>
      </c>
      <c r="AL32" s="1">
        <v>62.6</v>
      </c>
      <c r="AM32" s="1">
        <v>20</v>
      </c>
      <c r="AN32" s="1">
        <v>625</v>
      </c>
      <c r="AO32" s="1">
        <v>346</v>
      </c>
      <c r="AP32" s="1">
        <v>400</v>
      </c>
      <c r="AQ32" s="1">
        <v>230</v>
      </c>
      <c r="AR32" s="1">
        <v>0</v>
      </c>
      <c r="AS32" s="6">
        <v>400</v>
      </c>
      <c r="AT32" s="6">
        <v>-184.5</v>
      </c>
      <c r="AU32">
        <v>151</v>
      </c>
      <c r="AV32">
        <v>42</v>
      </c>
      <c r="AW32">
        <v>65</v>
      </c>
      <c r="AX32">
        <v>1200.5</v>
      </c>
      <c r="AY32">
        <v>192</v>
      </c>
      <c r="AZ32">
        <v>87</v>
      </c>
      <c r="BA32">
        <v>279</v>
      </c>
      <c r="BB32">
        <v>16</v>
      </c>
      <c r="BC32">
        <v>49</v>
      </c>
      <c r="BD32">
        <v>58</v>
      </c>
      <c r="BE32">
        <v>35</v>
      </c>
      <c r="BF32">
        <v>18</v>
      </c>
      <c r="BG32">
        <v>60</v>
      </c>
      <c r="BH32">
        <v>50</v>
      </c>
      <c r="BI32">
        <v>47</v>
      </c>
      <c r="BJ32">
        <v>11</v>
      </c>
      <c r="BK32">
        <v>344</v>
      </c>
      <c r="BL32">
        <v>1550.1</v>
      </c>
      <c r="BM32">
        <v>72.4</v>
      </c>
      <c r="BN32">
        <v>200.4</v>
      </c>
      <c r="BO32" s="7">
        <v>1823.5</v>
      </c>
      <c r="BP32" s="5">
        <v>98.7</v>
      </c>
      <c r="BQ32" s="5">
        <v>37.9</v>
      </c>
      <c r="BR32" s="5">
        <v>31.5</v>
      </c>
      <c r="BS32" s="12">
        <v>0</v>
      </c>
      <c r="BT32">
        <v>-1.7</v>
      </c>
      <c r="BU32">
        <v>-3.3</v>
      </c>
      <c r="BV32" s="7">
        <v>-1.7</v>
      </c>
    </row>
    <row r="33" spans="1:74" ht="12.75">
      <c r="A33" s="14" t="s">
        <v>171</v>
      </c>
      <c r="B33">
        <v>7258.2</v>
      </c>
      <c r="C33">
        <v>4251.6</v>
      </c>
      <c r="D33">
        <v>1103</v>
      </c>
      <c r="E33">
        <v>1881.3</v>
      </c>
      <c r="F33">
        <v>2298.8</v>
      </c>
      <c r="G33">
        <v>733.6</v>
      </c>
      <c r="H33">
        <v>1601</v>
      </c>
      <c r="I33">
        <v>-411.3</v>
      </c>
      <c r="J33">
        <v>226.6</v>
      </c>
      <c r="K33">
        <v>116.1</v>
      </c>
      <c r="L33">
        <v>116.1</v>
      </c>
      <c r="M33">
        <v>51.5</v>
      </c>
      <c r="N33">
        <v>66.5</v>
      </c>
      <c r="O33">
        <v>57.1</v>
      </c>
      <c r="P33">
        <v>21</v>
      </c>
      <c r="Q33">
        <v>20.5</v>
      </c>
      <c r="R33">
        <v>448.8</v>
      </c>
      <c r="S33">
        <v>330</v>
      </c>
      <c r="T33">
        <v>0</v>
      </c>
      <c r="U33">
        <v>612.5</v>
      </c>
      <c r="V33">
        <v>0</v>
      </c>
      <c r="W33">
        <v>942.5</v>
      </c>
      <c r="X33">
        <v>-150</v>
      </c>
      <c r="Y33">
        <v>868.7</v>
      </c>
      <c r="Z33">
        <v>620.2</v>
      </c>
      <c r="AA33">
        <v>-605.7</v>
      </c>
      <c r="AB33">
        <v>-52.5</v>
      </c>
      <c r="AC33">
        <v>791.1</v>
      </c>
      <c r="AD33">
        <v>1825.5</v>
      </c>
      <c r="AE33">
        <v>-545.6</v>
      </c>
      <c r="AF33">
        <v>672.9</v>
      </c>
      <c r="AG33">
        <v>645.3</v>
      </c>
      <c r="AH33">
        <v>342</v>
      </c>
      <c r="AI33">
        <v>-174.6</v>
      </c>
      <c r="AJ33">
        <v>190.9</v>
      </c>
      <c r="AK33">
        <v>181.2</v>
      </c>
      <c r="AL33">
        <v>119.1</v>
      </c>
      <c r="AM33">
        <v>20</v>
      </c>
      <c r="AN33">
        <v>625</v>
      </c>
      <c r="AO33">
        <v>346</v>
      </c>
      <c r="AP33">
        <v>400</v>
      </c>
      <c r="AQ33">
        <v>230</v>
      </c>
      <c r="AR33">
        <v>0</v>
      </c>
      <c r="AS33" s="7">
        <v>400</v>
      </c>
      <c r="AT33" s="6">
        <v>-183.5</v>
      </c>
      <c r="AU33">
        <v>151</v>
      </c>
      <c r="AV33">
        <v>42</v>
      </c>
      <c r="AW33">
        <v>65</v>
      </c>
      <c r="AX33">
        <v>1200.5</v>
      </c>
      <c r="AY33">
        <v>192</v>
      </c>
      <c r="AZ33">
        <v>87</v>
      </c>
      <c r="BA33">
        <v>279</v>
      </c>
      <c r="BB33">
        <v>16</v>
      </c>
      <c r="BC33">
        <v>49</v>
      </c>
      <c r="BD33">
        <v>58</v>
      </c>
      <c r="BE33">
        <v>35</v>
      </c>
      <c r="BF33">
        <v>18</v>
      </c>
      <c r="BG33">
        <v>60</v>
      </c>
      <c r="BH33">
        <v>50</v>
      </c>
      <c r="BI33">
        <v>47</v>
      </c>
      <c r="BJ33">
        <v>11</v>
      </c>
      <c r="BK33">
        <v>344</v>
      </c>
      <c r="BL33">
        <v>1550.1</v>
      </c>
      <c r="BM33">
        <v>71.1</v>
      </c>
      <c r="BN33">
        <v>201.8</v>
      </c>
      <c r="BO33" s="7">
        <v>1823.5</v>
      </c>
      <c r="BP33" s="21">
        <v>112.5</v>
      </c>
      <c r="BQ33" s="5">
        <v>55.4</v>
      </c>
      <c r="BR33" s="5">
        <v>25.2</v>
      </c>
      <c r="BS33" s="12">
        <v>0</v>
      </c>
      <c r="BT33">
        <v>-1.7</v>
      </c>
      <c r="BU33">
        <v>-3.3</v>
      </c>
      <c r="BV33" s="7">
        <v>-1.7</v>
      </c>
    </row>
    <row r="34" spans="1:74" ht="12.75">
      <c r="A34" s="14" t="s">
        <v>172</v>
      </c>
      <c r="B34">
        <v>7304</v>
      </c>
      <c r="C34">
        <v>4278.7</v>
      </c>
      <c r="D34">
        <v>1103</v>
      </c>
      <c r="E34">
        <v>1881.3</v>
      </c>
      <c r="F34">
        <v>2298.1</v>
      </c>
      <c r="G34">
        <v>792.5</v>
      </c>
      <c r="H34">
        <v>1601</v>
      </c>
      <c r="I34">
        <v>-346.7</v>
      </c>
      <c r="J34">
        <v>253.9</v>
      </c>
      <c r="K34">
        <v>150.8</v>
      </c>
      <c r="L34">
        <v>150.8</v>
      </c>
      <c r="M34">
        <v>59.1</v>
      </c>
      <c r="N34">
        <v>76.8</v>
      </c>
      <c r="O34">
        <v>62.2</v>
      </c>
      <c r="P34">
        <v>22.1</v>
      </c>
      <c r="Q34">
        <v>21.7</v>
      </c>
      <c r="R34">
        <v>543.6</v>
      </c>
      <c r="S34">
        <v>330</v>
      </c>
      <c r="T34">
        <v>0</v>
      </c>
      <c r="U34">
        <v>612.5</v>
      </c>
      <c r="V34">
        <v>0</v>
      </c>
      <c r="W34">
        <v>942.5</v>
      </c>
      <c r="X34">
        <v>0</v>
      </c>
      <c r="Y34">
        <v>868.7</v>
      </c>
      <c r="Z34">
        <v>738.2</v>
      </c>
      <c r="AA34">
        <v>-632.4</v>
      </c>
      <c r="AB34">
        <v>-67.8</v>
      </c>
      <c r="AC34">
        <v>767.9</v>
      </c>
      <c r="AD34">
        <v>1833.3</v>
      </c>
      <c r="AE34">
        <v>-598.8</v>
      </c>
      <c r="AF34">
        <v>769.7</v>
      </c>
      <c r="AG34">
        <v>565.1</v>
      </c>
      <c r="AH34">
        <v>248.2</v>
      </c>
      <c r="AI34">
        <v>-236</v>
      </c>
      <c r="AJ34">
        <v>252.2</v>
      </c>
      <c r="AK34">
        <v>214.7</v>
      </c>
      <c r="AL34">
        <v>59.5</v>
      </c>
      <c r="AM34">
        <v>20</v>
      </c>
      <c r="AN34">
        <v>625</v>
      </c>
      <c r="AO34">
        <v>346</v>
      </c>
      <c r="AP34">
        <v>400</v>
      </c>
      <c r="AQ34">
        <v>230</v>
      </c>
      <c r="AR34">
        <v>0</v>
      </c>
      <c r="AS34" s="7">
        <v>400</v>
      </c>
      <c r="AT34" s="6">
        <v>-183.9</v>
      </c>
      <c r="AU34">
        <v>151</v>
      </c>
      <c r="AV34">
        <v>42</v>
      </c>
      <c r="AW34">
        <v>65</v>
      </c>
      <c r="AX34">
        <v>1200.5</v>
      </c>
      <c r="AY34">
        <v>192</v>
      </c>
      <c r="AZ34">
        <v>87</v>
      </c>
      <c r="BA34">
        <v>279</v>
      </c>
      <c r="BB34">
        <v>16</v>
      </c>
      <c r="BC34">
        <v>49</v>
      </c>
      <c r="BD34">
        <v>58</v>
      </c>
      <c r="BE34">
        <v>35</v>
      </c>
      <c r="BF34">
        <v>18</v>
      </c>
      <c r="BG34">
        <v>60</v>
      </c>
      <c r="BH34">
        <v>50</v>
      </c>
      <c r="BI34">
        <v>47</v>
      </c>
      <c r="BJ34">
        <v>11</v>
      </c>
      <c r="BK34">
        <v>344</v>
      </c>
      <c r="BL34">
        <v>1550.1</v>
      </c>
      <c r="BM34">
        <v>73.1</v>
      </c>
      <c r="BN34">
        <v>199.8</v>
      </c>
      <c r="BO34" s="7">
        <v>1823.5</v>
      </c>
      <c r="BP34" s="9">
        <v>108.2</v>
      </c>
      <c r="BQ34" s="5">
        <v>48.9</v>
      </c>
      <c r="BR34" s="5">
        <v>28.6</v>
      </c>
      <c r="BS34" s="12">
        <v>0</v>
      </c>
      <c r="BT34">
        <v>-1.7</v>
      </c>
      <c r="BU34">
        <v>-3.3</v>
      </c>
      <c r="BV34" s="7">
        <v>-1.7</v>
      </c>
    </row>
    <row r="35" spans="1:74" ht="12.75">
      <c r="A35" s="14" t="s">
        <v>451</v>
      </c>
      <c r="B35">
        <v>7281.4</v>
      </c>
      <c r="C35">
        <v>4264.6</v>
      </c>
      <c r="D35">
        <v>1103</v>
      </c>
      <c r="E35">
        <v>1881.3</v>
      </c>
      <c r="F35">
        <v>2298.5</v>
      </c>
      <c r="G35">
        <v>763.6</v>
      </c>
      <c r="H35">
        <v>1601</v>
      </c>
      <c r="I35">
        <v>-378.7</v>
      </c>
      <c r="J35">
        <v>242</v>
      </c>
      <c r="K35">
        <v>131.6</v>
      </c>
      <c r="L35">
        <v>131.6</v>
      </c>
      <c r="M35">
        <v>56</v>
      </c>
      <c r="N35">
        <v>74.4</v>
      </c>
      <c r="O35">
        <v>62</v>
      </c>
      <c r="P35">
        <v>21.6</v>
      </c>
      <c r="Q35">
        <v>21.2</v>
      </c>
      <c r="R35">
        <v>498.4</v>
      </c>
      <c r="S35">
        <v>330</v>
      </c>
      <c r="T35">
        <v>0</v>
      </c>
      <c r="U35">
        <v>612.5</v>
      </c>
      <c r="V35">
        <v>0</v>
      </c>
      <c r="W35">
        <v>942.5</v>
      </c>
      <c r="X35">
        <v>-150</v>
      </c>
      <c r="Y35">
        <v>868.7</v>
      </c>
      <c r="Z35">
        <v>549.1</v>
      </c>
      <c r="AA35">
        <v>-620.8</v>
      </c>
      <c r="AB35">
        <v>-61.5</v>
      </c>
      <c r="AC35">
        <v>776.5</v>
      </c>
      <c r="AD35">
        <v>1802.5</v>
      </c>
      <c r="AE35">
        <v>-553.9</v>
      </c>
      <c r="AF35">
        <v>661</v>
      </c>
      <c r="AG35">
        <v>633.4</v>
      </c>
      <c r="AH35">
        <v>292.8</v>
      </c>
      <c r="AI35">
        <v>-124.5</v>
      </c>
      <c r="AJ35">
        <v>141</v>
      </c>
      <c r="AK35">
        <v>150.4</v>
      </c>
      <c r="AL35">
        <v>168.5</v>
      </c>
      <c r="AM35">
        <v>20</v>
      </c>
      <c r="AN35">
        <v>625</v>
      </c>
      <c r="AO35">
        <v>346</v>
      </c>
      <c r="AP35">
        <v>400</v>
      </c>
      <c r="AQ35">
        <v>230</v>
      </c>
      <c r="AR35">
        <v>0</v>
      </c>
      <c r="AS35" s="7">
        <v>400</v>
      </c>
      <c r="AT35" s="6">
        <v>-183.7</v>
      </c>
      <c r="AU35">
        <v>151</v>
      </c>
      <c r="AV35">
        <v>42</v>
      </c>
      <c r="AW35">
        <v>65</v>
      </c>
      <c r="AX35">
        <v>1200.5</v>
      </c>
      <c r="AY35">
        <v>192</v>
      </c>
      <c r="AZ35">
        <v>87</v>
      </c>
      <c r="BA35">
        <v>279</v>
      </c>
      <c r="BB35">
        <v>16</v>
      </c>
      <c r="BC35">
        <v>49</v>
      </c>
      <c r="BD35">
        <v>58</v>
      </c>
      <c r="BE35">
        <v>35</v>
      </c>
      <c r="BF35">
        <v>18</v>
      </c>
      <c r="BG35">
        <v>60</v>
      </c>
      <c r="BH35">
        <v>50</v>
      </c>
      <c r="BI35">
        <v>47</v>
      </c>
      <c r="BJ35">
        <v>11</v>
      </c>
      <c r="BK35">
        <v>344</v>
      </c>
      <c r="BL35">
        <v>1550.1</v>
      </c>
      <c r="BM35">
        <v>72.3</v>
      </c>
      <c r="BN35">
        <v>200.5</v>
      </c>
      <c r="BO35" s="7">
        <v>1823.5</v>
      </c>
      <c r="BP35" s="21">
        <v>110.2</v>
      </c>
      <c r="BQ35" s="5">
        <v>52.1</v>
      </c>
      <c r="BR35" s="5">
        <v>26.9</v>
      </c>
      <c r="BS35" s="12">
        <v>0</v>
      </c>
      <c r="BT35">
        <v>11</v>
      </c>
      <c r="BU35">
        <v>10</v>
      </c>
      <c r="BV35" s="7">
        <v>11</v>
      </c>
    </row>
    <row r="36" spans="1:74" ht="12.75">
      <c r="A36" s="15" t="s">
        <v>452</v>
      </c>
      <c r="B36" s="2">
        <v>7327.3</v>
      </c>
      <c r="C36" s="2">
        <v>4291.6</v>
      </c>
      <c r="D36" s="2">
        <v>1103</v>
      </c>
      <c r="E36" s="2">
        <v>1881.3</v>
      </c>
      <c r="F36" s="2">
        <v>2297.7</v>
      </c>
      <c r="G36" s="2">
        <v>822.6</v>
      </c>
      <c r="H36" s="2">
        <v>1601</v>
      </c>
      <c r="I36" s="2">
        <v>-313.4</v>
      </c>
      <c r="J36" s="2">
        <v>268</v>
      </c>
      <c r="K36" s="2">
        <v>166.4</v>
      </c>
      <c r="L36" s="2">
        <v>166.4</v>
      </c>
      <c r="M36" s="2">
        <v>63.7</v>
      </c>
      <c r="N36" s="2">
        <v>84.7</v>
      </c>
      <c r="O36" s="2">
        <v>67.1</v>
      </c>
      <c r="P36" s="2">
        <v>22.8</v>
      </c>
      <c r="Q36" s="2">
        <v>22.3</v>
      </c>
      <c r="R36" s="2">
        <v>593.6</v>
      </c>
      <c r="S36" s="2">
        <v>330</v>
      </c>
      <c r="T36" s="2">
        <v>0</v>
      </c>
      <c r="U36" s="2">
        <v>612.5</v>
      </c>
      <c r="V36" s="2">
        <v>0</v>
      </c>
      <c r="W36" s="2">
        <v>942.5</v>
      </c>
      <c r="X36" s="2">
        <v>0</v>
      </c>
      <c r="Y36" s="2">
        <v>868.7</v>
      </c>
      <c r="Z36" s="2">
        <v>667.1</v>
      </c>
      <c r="AA36" s="2">
        <v>-647.7</v>
      </c>
      <c r="AB36" s="2">
        <v>-77.1</v>
      </c>
      <c r="AC36" s="2">
        <v>753</v>
      </c>
      <c r="AD36" s="2">
        <v>1811.2</v>
      </c>
      <c r="AE36" s="2">
        <v>-606.6</v>
      </c>
      <c r="AF36" s="2">
        <v>757.9</v>
      </c>
      <c r="AG36" s="2">
        <v>553.3</v>
      </c>
      <c r="AH36" s="2">
        <v>199.4</v>
      </c>
      <c r="AI36" s="2">
        <v>-185.9</v>
      </c>
      <c r="AJ36" s="2">
        <v>202.4</v>
      </c>
      <c r="AK36" s="2">
        <v>184.8</v>
      </c>
      <c r="AL36" s="2">
        <v>107.9</v>
      </c>
      <c r="AM36" s="2">
        <v>20</v>
      </c>
      <c r="AN36" s="2">
        <v>625</v>
      </c>
      <c r="AO36" s="2">
        <v>346</v>
      </c>
      <c r="AP36" s="2">
        <v>400</v>
      </c>
      <c r="AQ36" s="2">
        <v>230</v>
      </c>
      <c r="AR36" s="2">
        <v>0</v>
      </c>
      <c r="AS36" s="4">
        <v>400</v>
      </c>
      <c r="AT36" s="3">
        <v>-184.1</v>
      </c>
      <c r="AU36" s="2">
        <v>151</v>
      </c>
      <c r="AV36" s="2">
        <v>42</v>
      </c>
      <c r="AW36" s="2">
        <v>65</v>
      </c>
      <c r="AX36" s="2">
        <v>1200.5</v>
      </c>
      <c r="AY36" s="2">
        <v>192</v>
      </c>
      <c r="AZ36" s="2">
        <v>87</v>
      </c>
      <c r="BA36" s="2">
        <v>279</v>
      </c>
      <c r="BB36" s="2">
        <v>16</v>
      </c>
      <c r="BC36" s="2">
        <v>49</v>
      </c>
      <c r="BD36" s="2">
        <v>58</v>
      </c>
      <c r="BE36" s="2">
        <v>35</v>
      </c>
      <c r="BF36" s="2">
        <v>18</v>
      </c>
      <c r="BG36" s="2">
        <v>60</v>
      </c>
      <c r="BH36" s="2">
        <v>50</v>
      </c>
      <c r="BI36" s="2">
        <v>47</v>
      </c>
      <c r="BJ36" s="2">
        <v>11</v>
      </c>
      <c r="BK36" s="2">
        <v>344</v>
      </c>
      <c r="BL36" s="2">
        <v>1550.1</v>
      </c>
      <c r="BM36" s="2">
        <v>74.4</v>
      </c>
      <c r="BN36" s="2">
        <v>198.5</v>
      </c>
      <c r="BO36" s="4">
        <v>1823.5</v>
      </c>
      <c r="BP36" s="10">
        <v>106</v>
      </c>
      <c r="BQ36" s="8">
        <v>45.6</v>
      </c>
      <c r="BR36" s="8">
        <v>30.6</v>
      </c>
      <c r="BS36" s="13">
        <v>0</v>
      </c>
      <c r="BT36" s="2">
        <v>11</v>
      </c>
      <c r="BU36" s="2">
        <v>10</v>
      </c>
      <c r="BV36" s="4">
        <v>11</v>
      </c>
    </row>
    <row r="37" spans="1:74" ht="12.75">
      <c r="A37" s="5" t="s">
        <v>314</v>
      </c>
      <c r="B37">
        <v>7269</v>
      </c>
      <c r="C37">
        <v>4258.2</v>
      </c>
      <c r="D37">
        <v>1103</v>
      </c>
      <c r="E37">
        <v>1881.3</v>
      </c>
      <c r="F37">
        <v>2298.5</v>
      </c>
      <c r="G37">
        <v>745.7</v>
      </c>
      <c r="H37">
        <v>1601</v>
      </c>
      <c r="I37">
        <v>-398.7</v>
      </c>
      <c r="J37">
        <v>222.3</v>
      </c>
      <c r="K37">
        <v>117.6</v>
      </c>
      <c r="L37">
        <v>117.6</v>
      </c>
      <c r="M37">
        <v>51.4</v>
      </c>
      <c r="N37">
        <v>67.4</v>
      </c>
      <c r="O37">
        <v>57.5</v>
      </c>
      <c r="P37">
        <v>21</v>
      </c>
      <c r="Q37">
        <v>20.6</v>
      </c>
      <c r="R37">
        <v>452.9</v>
      </c>
      <c r="S37">
        <v>330</v>
      </c>
      <c r="T37">
        <v>0</v>
      </c>
      <c r="U37">
        <v>612.5</v>
      </c>
      <c r="V37">
        <v>0</v>
      </c>
      <c r="W37">
        <v>942.5</v>
      </c>
      <c r="X37">
        <v>-150</v>
      </c>
      <c r="Y37">
        <v>868.7</v>
      </c>
      <c r="Z37">
        <v>621.5</v>
      </c>
      <c r="AA37">
        <v>-611.4</v>
      </c>
      <c r="AB37">
        <v>-56.1</v>
      </c>
      <c r="AC37">
        <v>785.5</v>
      </c>
      <c r="AD37">
        <v>1824.1</v>
      </c>
      <c r="AE37">
        <v>-545.8</v>
      </c>
      <c r="AF37">
        <v>671.2</v>
      </c>
      <c r="AG37">
        <v>643.6</v>
      </c>
      <c r="AH37">
        <v>337.9</v>
      </c>
      <c r="AI37">
        <v>-170.5</v>
      </c>
      <c r="AJ37">
        <v>186.9</v>
      </c>
      <c r="AK37">
        <v>178.9</v>
      </c>
      <c r="AL37">
        <v>123.1</v>
      </c>
      <c r="AM37">
        <v>20</v>
      </c>
      <c r="AN37">
        <v>625</v>
      </c>
      <c r="AO37">
        <v>346</v>
      </c>
      <c r="AP37">
        <v>400</v>
      </c>
      <c r="AQ37">
        <v>230</v>
      </c>
      <c r="AR37">
        <v>0</v>
      </c>
      <c r="AS37" s="7">
        <v>400</v>
      </c>
      <c r="AT37" s="6">
        <v>-184.2</v>
      </c>
      <c r="AU37">
        <v>151</v>
      </c>
      <c r="AV37">
        <v>42</v>
      </c>
      <c r="AW37">
        <v>65</v>
      </c>
      <c r="AX37">
        <v>1200.5</v>
      </c>
      <c r="AY37">
        <v>192</v>
      </c>
      <c r="AZ37">
        <v>87</v>
      </c>
      <c r="BA37">
        <v>279</v>
      </c>
      <c r="BB37">
        <v>16</v>
      </c>
      <c r="BC37">
        <v>49</v>
      </c>
      <c r="BD37">
        <v>58</v>
      </c>
      <c r="BE37">
        <v>35</v>
      </c>
      <c r="BF37">
        <v>18</v>
      </c>
      <c r="BG37">
        <v>60</v>
      </c>
      <c r="BH37">
        <v>50</v>
      </c>
      <c r="BI37">
        <v>47</v>
      </c>
      <c r="BJ37">
        <v>11</v>
      </c>
      <c r="BK37">
        <v>344</v>
      </c>
      <c r="BL37">
        <v>1550.1</v>
      </c>
      <c r="BM37">
        <v>66.9</v>
      </c>
      <c r="BN37">
        <v>206</v>
      </c>
      <c r="BO37" s="7">
        <v>1823.5</v>
      </c>
      <c r="BP37" s="5">
        <v>25.2</v>
      </c>
      <c r="BQ37" s="5">
        <v>61.8</v>
      </c>
      <c r="BR37" s="5">
        <v>23.6</v>
      </c>
      <c r="BS37" s="12">
        <v>0</v>
      </c>
      <c r="BT37">
        <v>-1.7</v>
      </c>
      <c r="BU37">
        <v>-3.3</v>
      </c>
      <c r="BV37" s="7">
        <v>-1.7</v>
      </c>
    </row>
    <row r="38" spans="1:74" ht="12.75">
      <c r="A38" s="5" t="s">
        <v>315</v>
      </c>
      <c r="B38">
        <v>7313.7</v>
      </c>
      <c r="C38">
        <v>4284.8</v>
      </c>
      <c r="D38">
        <v>1103</v>
      </c>
      <c r="E38">
        <v>1881.3</v>
      </c>
      <c r="F38">
        <v>2297.8</v>
      </c>
      <c r="G38">
        <v>803.4</v>
      </c>
      <c r="H38">
        <v>1601</v>
      </c>
      <c r="I38">
        <v>-335.1</v>
      </c>
      <c r="J38">
        <v>250.1</v>
      </c>
      <c r="K38">
        <v>152.2</v>
      </c>
      <c r="L38">
        <v>152.2</v>
      </c>
      <c r="M38">
        <v>59</v>
      </c>
      <c r="N38">
        <v>77.7</v>
      </c>
      <c r="O38">
        <v>62.6</v>
      </c>
      <c r="P38">
        <v>22.2</v>
      </c>
      <c r="Q38">
        <v>21.7</v>
      </c>
      <c r="R38">
        <v>547.5</v>
      </c>
      <c r="S38">
        <v>330</v>
      </c>
      <c r="T38">
        <v>0</v>
      </c>
      <c r="U38">
        <v>612.5</v>
      </c>
      <c r="V38">
        <v>0</v>
      </c>
      <c r="W38">
        <v>942.5</v>
      </c>
      <c r="X38">
        <v>0</v>
      </c>
      <c r="Y38">
        <v>868.7</v>
      </c>
      <c r="Z38">
        <v>739.4</v>
      </c>
      <c r="AA38">
        <v>-637.4</v>
      </c>
      <c r="AB38">
        <v>-71</v>
      </c>
      <c r="AC38">
        <v>762.9</v>
      </c>
      <c r="AD38">
        <v>1832</v>
      </c>
      <c r="AE38">
        <v>-599</v>
      </c>
      <c r="AF38">
        <v>768.2</v>
      </c>
      <c r="AG38">
        <v>563.6</v>
      </c>
      <c r="AH38">
        <v>244.4</v>
      </c>
      <c r="AI38">
        <v>-232.2</v>
      </c>
      <c r="AJ38">
        <v>248.4</v>
      </c>
      <c r="AK38">
        <v>212.6</v>
      </c>
      <c r="AL38">
        <v>63.1</v>
      </c>
      <c r="AM38">
        <v>20</v>
      </c>
      <c r="AN38">
        <v>625</v>
      </c>
      <c r="AO38">
        <v>346</v>
      </c>
      <c r="AP38">
        <v>400</v>
      </c>
      <c r="AQ38">
        <v>230</v>
      </c>
      <c r="AR38">
        <v>0</v>
      </c>
      <c r="AS38" s="7">
        <v>400</v>
      </c>
      <c r="AT38" s="6">
        <v>-184.5</v>
      </c>
      <c r="AU38">
        <v>151</v>
      </c>
      <c r="AV38">
        <v>42</v>
      </c>
      <c r="AW38">
        <v>65</v>
      </c>
      <c r="AX38">
        <v>1200.5</v>
      </c>
      <c r="AY38">
        <v>192</v>
      </c>
      <c r="AZ38">
        <v>87</v>
      </c>
      <c r="BA38">
        <v>279</v>
      </c>
      <c r="BB38">
        <v>16</v>
      </c>
      <c r="BC38">
        <v>49</v>
      </c>
      <c r="BD38">
        <v>58</v>
      </c>
      <c r="BE38">
        <v>35</v>
      </c>
      <c r="BF38">
        <v>18</v>
      </c>
      <c r="BG38">
        <v>60</v>
      </c>
      <c r="BH38">
        <v>50</v>
      </c>
      <c r="BI38">
        <v>47</v>
      </c>
      <c r="BJ38">
        <v>11</v>
      </c>
      <c r="BK38">
        <v>344</v>
      </c>
      <c r="BL38">
        <v>1550.1</v>
      </c>
      <c r="BM38">
        <v>69</v>
      </c>
      <c r="BN38">
        <v>203.9</v>
      </c>
      <c r="BO38" s="7">
        <v>1823.5</v>
      </c>
      <c r="BP38" s="5">
        <v>25.2</v>
      </c>
      <c r="BQ38" s="5">
        <v>55</v>
      </c>
      <c r="BR38" s="5">
        <v>25</v>
      </c>
      <c r="BS38" s="12">
        <v>0</v>
      </c>
      <c r="BT38">
        <v>-1.7</v>
      </c>
      <c r="BU38">
        <v>-3.3</v>
      </c>
      <c r="BV38" s="7">
        <v>-1.7</v>
      </c>
    </row>
    <row r="39" spans="1:74" ht="12.75">
      <c r="A39" s="5" t="s">
        <v>453</v>
      </c>
      <c r="B39">
        <v>7291.6</v>
      </c>
      <c r="C39">
        <v>4270.8</v>
      </c>
      <c r="D39">
        <v>1103</v>
      </c>
      <c r="E39">
        <v>1881.3</v>
      </c>
      <c r="F39">
        <v>2298.2</v>
      </c>
      <c r="G39">
        <v>775</v>
      </c>
      <c r="H39">
        <v>1601</v>
      </c>
      <c r="I39">
        <v>-366.6</v>
      </c>
      <c r="J39">
        <v>237.9</v>
      </c>
      <c r="K39">
        <v>133</v>
      </c>
      <c r="L39">
        <v>133</v>
      </c>
      <c r="M39">
        <v>55.8</v>
      </c>
      <c r="N39">
        <v>75.3</v>
      </c>
      <c r="O39">
        <v>62.4</v>
      </c>
      <c r="P39">
        <v>21.7</v>
      </c>
      <c r="Q39">
        <v>21.2</v>
      </c>
      <c r="R39">
        <v>502.4</v>
      </c>
      <c r="S39">
        <v>330</v>
      </c>
      <c r="T39">
        <v>0</v>
      </c>
      <c r="U39">
        <v>612.5</v>
      </c>
      <c r="V39">
        <v>0</v>
      </c>
      <c r="W39">
        <v>942.5</v>
      </c>
      <c r="X39">
        <v>-150</v>
      </c>
      <c r="Y39">
        <v>868.7</v>
      </c>
      <c r="Z39">
        <v>550.3</v>
      </c>
      <c r="AA39">
        <v>-626.1</v>
      </c>
      <c r="AB39">
        <v>-65</v>
      </c>
      <c r="AC39">
        <v>771.2</v>
      </c>
      <c r="AD39">
        <v>1801.2</v>
      </c>
      <c r="AE39">
        <v>-554.1</v>
      </c>
      <c r="AF39">
        <v>659.4</v>
      </c>
      <c r="AG39">
        <v>631.7</v>
      </c>
      <c r="AH39">
        <v>288.8</v>
      </c>
      <c r="AI39">
        <v>-120.6</v>
      </c>
      <c r="AJ39">
        <v>137.1</v>
      </c>
      <c r="AK39">
        <v>148.1</v>
      </c>
      <c r="AL39">
        <v>172.4</v>
      </c>
      <c r="AM39">
        <v>20</v>
      </c>
      <c r="AN39">
        <v>625</v>
      </c>
      <c r="AO39">
        <v>346</v>
      </c>
      <c r="AP39">
        <v>400</v>
      </c>
      <c r="AQ39">
        <v>230</v>
      </c>
      <c r="AR39">
        <v>0</v>
      </c>
      <c r="AS39" s="7">
        <v>400</v>
      </c>
      <c r="AT39" s="6">
        <v>-184.4</v>
      </c>
      <c r="AU39">
        <v>151</v>
      </c>
      <c r="AV39">
        <v>42</v>
      </c>
      <c r="AW39">
        <v>65</v>
      </c>
      <c r="AX39">
        <v>1200.5</v>
      </c>
      <c r="AY39">
        <v>192</v>
      </c>
      <c r="AZ39">
        <v>87</v>
      </c>
      <c r="BA39">
        <v>279</v>
      </c>
      <c r="BB39">
        <v>16</v>
      </c>
      <c r="BC39">
        <v>49</v>
      </c>
      <c r="BD39">
        <v>58</v>
      </c>
      <c r="BE39">
        <v>35</v>
      </c>
      <c r="BF39">
        <v>18</v>
      </c>
      <c r="BG39">
        <v>60</v>
      </c>
      <c r="BH39">
        <v>50</v>
      </c>
      <c r="BI39">
        <v>47</v>
      </c>
      <c r="BJ39">
        <v>11</v>
      </c>
      <c r="BK39">
        <v>344</v>
      </c>
      <c r="BL39">
        <v>1550.1</v>
      </c>
      <c r="BM39">
        <v>68.3</v>
      </c>
      <c r="BN39">
        <v>204.6</v>
      </c>
      <c r="BO39" s="7">
        <v>1823.5</v>
      </c>
      <c r="BP39" s="5">
        <v>25.2</v>
      </c>
      <c r="BQ39" s="5">
        <v>58.3</v>
      </c>
      <c r="BR39" s="5">
        <v>24.1</v>
      </c>
      <c r="BS39" s="12">
        <v>0</v>
      </c>
      <c r="BT39">
        <v>11</v>
      </c>
      <c r="BU39">
        <v>10</v>
      </c>
      <c r="BV39" s="7">
        <v>11</v>
      </c>
    </row>
    <row r="40" spans="1:74" ht="12.75">
      <c r="A40" s="8" t="s">
        <v>454</v>
      </c>
      <c r="B40" s="2">
        <v>7336.6</v>
      </c>
      <c r="C40" s="2">
        <v>4297.4</v>
      </c>
      <c r="D40" s="2">
        <v>1103</v>
      </c>
      <c r="E40" s="2">
        <v>1881.3</v>
      </c>
      <c r="F40" s="2">
        <v>2297.5</v>
      </c>
      <c r="G40" s="2">
        <v>833</v>
      </c>
      <c r="H40" s="2">
        <v>1601</v>
      </c>
      <c r="I40" s="2">
        <v>-302.2</v>
      </c>
      <c r="J40" s="2">
        <v>264.5</v>
      </c>
      <c r="K40" s="2">
        <v>167.7</v>
      </c>
      <c r="L40" s="2">
        <v>167.7</v>
      </c>
      <c r="M40" s="2">
        <v>63.5</v>
      </c>
      <c r="N40" s="2">
        <v>85.6</v>
      </c>
      <c r="O40" s="2">
        <v>67.5</v>
      </c>
      <c r="P40" s="2">
        <v>22.8</v>
      </c>
      <c r="Q40" s="2">
        <v>22.4</v>
      </c>
      <c r="R40" s="2">
        <v>597.3</v>
      </c>
      <c r="S40" s="2">
        <v>330</v>
      </c>
      <c r="T40" s="2">
        <v>0</v>
      </c>
      <c r="U40" s="2">
        <v>612.5</v>
      </c>
      <c r="V40" s="2">
        <v>0</v>
      </c>
      <c r="W40" s="2">
        <v>942.5</v>
      </c>
      <c r="X40" s="2">
        <v>0</v>
      </c>
      <c r="Y40" s="2">
        <v>868.7</v>
      </c>
      <c r="Z40" s="2">
        <v>668.3</v>
      </c>
      <c r="AA40" s="2">
        <v>-652.5</v>
      </c>
      <c r="AB40" s="2">
        <v>-80.1</v>
      </c>
      <c r="AC40" s="2">
        <v>748.3</v>
      </c>
      <c r="AD40" s="2">
        <v>1809.9</v>
      </c>
      <c r="AE40" s="2">
        <v>-606.8</v>
      </c>
      <c r="AF40" s="2">
        <v>756.4</v>
      </c>
      <c r="AG40" s="2">
        <v>551.8</v>
      </c>
      <c r="AH40" s="2">
        <v>195.8</v>
      </c>
      <c r="AI40" s="2">
        <v>-182.2</v>
      </c>
      <c r="AJ40" s="2">
        <v>198.7</v>
      </c>
      <c r="AK40" s="2">
        <v>182.8</v>
      </c>
      <c r="AL40" s="2">
        <v>111.5</v>
      </c>
      <c r="AM40" s="2">
        <v>20</v>
      </c>
      <c r="AN40" s="2">
        <v>625</v>
      </c>
      <c r="AO40" s="2">
        <v>346</v>
      </c>
      <c r="AP40" s="2">
        <v>400</v>
      </c>
      <c r="AQ40" s="2">
        <v>230</v>
      </c>
      <c r="AR40" s="2">
        <v>0</v>
      </c>
      <c r="AS40" s="4">
        <v>400</v>
      </c>
      <c r="AT40" s="3">
        <v>-184.6</v>
      </c>
      <c r="AU40" s="2">
        <v>151</v>
      </c>
      <c r="AV40" s="2">
        <v>42</v>
      </c>
      <c r="AW40" s="2">
        <v>65</v>
      </c>
      <c r="AX40" s="2">
        <v>1200.5</v>
      </c>
      <c r="AY40" s="2">
        <v>192</v>
      </c>
      <c r="AZ40" s="2">
        <v>87</v>
      </c>
      <c r="BA40" s="2">
        <v>279</v>
      </c>
      <c r="BB40" s="2">
        <v>16</v>
      </c>
      <c r="BC40" s="2">
        <v>49</v>
      </c>
      <c r="BD40" s="2">
        <v>58</v>
      </c>
      <c r="BE40" s="2">
        <v>35</v>
      </c>
      <c r="BF40" s="2">
        <v>18</v>
      </c>
      <c r="BG40" s="2">
        <v>60</v>
      </c>
      <c r="BH40" s="2">
        <v>50</v>
      </c>
      <c r="BI40" s="2">
        <v>47</v>
      </c>
      <c r="BJ40" s="2">
        <v>11</v>
      </c>
      <c r="BK40" s="2">
        <v>344</v>
      </c>
      <c r="BL40" s="2">
        <v>1550.1</v>
      </c>
      <c r="BM40" s="2">
        <v>70.4</v>
      </c>
      <c r="BN40" s="2">
        <v>202.5</v>
      </c>
      <c r="BO40" s="4">
        <v>1823.5</v>
      </c>
      <c r="BP40" s="8">
        <v>25.2</v>
      </c>
      <c r="BQ40" s="8">
        <v>51.5</v>
      </c>
      <c r="BR40" s="8">
        <v>26.2</v>
      </c>
      <c r="BS40" s="13">
        <v>0</v>
      </c>
      <c r="BT40" s="2">
        <v>11</v>
      </c>
      <c r="BU40" s="2">
        <v>10</v>
      </c>
      <c r="BV40" s="4">
        <v>11</v>
      </c>
    </row>
    <row r="41" spans="1:74" ht="12.75">
      <c r="A41" s="5" t="s">
        <v>455</v>
      </c>
      <c r="B41">
        <v>7185.8</v>
      </c>
      <c r="C41">
        <v>4167.8</v>
      </c>
      <c r="D41">
        <v>1103</v>
      </c>
      <c r="E41">
        <v>1881.3</v>
      </c>
      <c r="F41">
        <v>2300</v>
      </c>
      <c r="G41">
        <v>654.3</v>
      </c>
      <c r="H41">
        <v>1601</v>
      </c>
      <c r="I41">
        <v>-510.1</v>
      </c>
      <c r="J41">
        <v>266</v>
      </c>
      <c r="K41">
        <v>75.8</v>
      </c>
      <c r="L41">
        <v>75.8</v>
      </c>
      <c r="M41">
        <v>59.2</v>
      </c>
      <c r="N41">
        <v>71.5</v>
      </c>
      <c r="O41">
        <v>59.5</v>
      </c>
      <c r="P41">
        <v>22.1</v>
      </c>
      <c r="Q41">
        <v>21.6</v>
      </c>
      <c r="R41">
        <v>385.4</v>
      </c>
      <c r="S41">
        <v>330</v>
      </c>
      <c r="T41">
        <v>0</v>
      </c>
      <c r="U41">
        <v>608.4</v>
      </c>
      <c r="V41">
        <v>0</v>
      </c>
      <c r="W41">
        <v>938.4</v>
      </c>
      <c r="X41">
        <v>-150</v>
      </c>
      <c r="Y41">
        <v>864.6</v>
      </c>
      <c r="Z41">
        <v>596.8</v>
      </c>
      <c r="AA41">
        <v>-611.5</v>
      </c>
      <c r="AB41">
        <v>-62.2</v>
      </c>
      <c r="AC41">
        <v>784</v>
      </c>
      <c r="AD41">
        <v>1833.7</v>
      </c>
      <c r="AE41">
        <v>-594.8</v>
      </c>
      <c r="AF41">
        <v>762.8</v>
      </c>
      <c r="AG41">
        <v>557.8</v>
      </c>
      <c r="AH41">
        <v>399.8</v>
      </c>
      <c r="AI41">
        <v>-232.2</v>
      </c>
      <c r="AJ41">
        <v>248.4</v>
      </c>
      <c r="AK41">
        <v>213.6</v>
      </c>
      <c r="AL41">
        <v>63.2</v>
      </c>
      <c r="AM41">
        <v>20</v>
      </c>
      <c r="AN41">
        <v>625</v>
      </c>
      <c r="AO41">
        <v>346</v>
      </c>
      <c r="AP41">
        <v>400</v>
      </c>
      <c r="AQ41">
        <v>230</v>
      </c>
      <c r="AR41">
        <v>0</v>
      </c>
      <c r="AS41" s="7">
        <v>400</v>
      </c>
      <c r="AT41" s="6">
        <v>-185</v>
      </c>
      <c r="AU41">
        <v>151</v>
      </c>
      <c r="AV41">
        <v>42</v>
      </c>
      <c r="AW41">
        <v>65</v>
      </c>
      <c r="AX41">
        <v>1196.4</v>
      </c>
      <c r="AY41">
        <v>192</v>
      </c>
      <c r="AZ41">
        <v>87</v>
      </c>
      <c r="BA41">
        <v>279</v>
      </c>
      <c r="BB41">
        <v>16</v>
      </c>
      <c r="BC41">
        <v>49</v>
      </c>
      <c r="BD41">
        <v>58</v>
      </c>
      <c r="BE41">
        <v>35</v>
      </c>
      <c r="BF41">
        <v>18</v>
      </c>
      <c r="BG41">
        <v>60</v>
      </c>
      <c r="BH41">
        <v>50</v>
      </c>
      <c r="BI41">
        <v>47</v>
      </c>
      <c r="BJ41">
        <v>11</v>
      </c>
      <c r="BK41">
        <v>344</v>
      </c>
      <c r="BL41">
        <v>1550.1</v>
      </c>
      <c r="BM41">
        <v>68.8</v>
      </c>
      <c r="BN41">
        <v>200</v>
      </c>
      <c r="BO41" s="7">
        <v>1819.4</v>
      </c>
      <c r="BP41" s="5">
        <v>27.8</v>
      </c>
      <c r="BQ41" s="5">
        <v>42</v>
      </c>
      <c r="BR41" s="5">
        <v>25.5</v>
      </c>
      <c r="BS41" s="12">
        <v>0</v>
      </c>
      <c r="BT41">
        <v>-1.7</v>
      </c>
      <c r="BU41">
        <v>-3.3</v>
      </c>
      <c r="BV41" s="7">
        <v>-1.7</v>
      </c>
    </row>
    <row r="42" spans="1:74" ht="12.75">
      <c r="A42" s="5" t="s">
        <v>456</v>
      </c>
      <c r="B42">
        <v>7262.5</v>
      </c>
      <c r="C42">
        <v>4254.4</v>
      </c>
      <c r="D42">
        <v>1103</v>
      </c>
      <c r="E42">
        <v>1881.3</v>
      </c>
      <c r="F42">
        <v>2298.7</v>
      </c>
      <c r="G42">
        <v>743.1</v>
      </c>
      <c r="H42">
        <v>1601</v>
      </c>
      <c r="I42">
        <v>-402.4</v>
      </c>
      <c r="J42">
        <v>222.5</v>
      </c>
      <c r="K42">
        <v>116.3</v>
      </c>
      <c r="L42">
        <v>116.3</v>
      </c>
      <c r="M42">
        <v>51.1</v>
      </c>
      <c r="N42">
        <v>67.1</v>
      </c>
      <c r="O42">
        <v>57.3</v>
      </c>
      <c r="P42">
        <v>21</v>
      </c>
      <c r="Q42">
        <v>20.5</v>
      </c>
      <c r="R42">
        <v>449.5</v>
      </c>
      <c r="S42">
        <v>330</v>
      </c>
      <c r="T42">
        <v>0</v>
      </c>
      <c r="U42">
        <v>608.4</v>
      </c>
      <c r="V42">
        <v>0</v>
      </c>
      <c r="W42">
        <v>938.4</v>
      </c>
      <c r="X42">
        <v>-150</v>
      </c>
      <c r="Y42">
        <v>864.6</v>
      </c>
      <c r="Z42">
        <v>617.7</v>
      </c>
      <c r="AA42">
        <v>-611.6</v>
      </c>
      <c r="AB42">
        <v>-55.1</v>
      </c>
      <c r="AC42">
        <v>785.2</v>
      </c>
      <c r="AD42">
        <v>1823.8</v>
      </c>
      <c r="AE42">
        <v>-546.1</v>
      </c>
      <c r="AF42">
        <v>670.8</v>
      </c>
      <c r="AG42">
        <v>643.3</v>
      </c>
      <c r="AH42">
        <v>337.4</v>
      </c>
      <c r="AI42">
        <v>-170</v>
      </c>
      <c r="AJ42">
        <v>186.3</v>
      </c>
      <c r="AK42">
        <v>178.6</v>
      </c>
      <c r="AL42">
        <v>123.6</v>
      </c>
      <c r="AM42">
        <v>20</v>
      </c>
      <c r="AN42">
        <v>625</v>
      </c>
      <c r="AO42">
        <v>346</v>
      </c>
      <c r="AP42">
        <v>400</v>
      </c>
      <c r="AQ42">
        <v>230</v>
      </c>
      <c r="AR42">
        <v>0</v>
      </c>
      <c r="AS42" s="7">
        <v>400</v>
      </c>
      <c r="AT42" s="6">
        <v>-184.4</v>
      </c>
      <c r="AU42">
        <v>151</v>
      </c>
      <c r="AV42">
        <v>42</v>
      </c>
      <c r="AW42">
        <v>65</v>
      </c>
      <c r="AX42">
        <v>1196.4</v>
      </c>
      <c r="AY42">
        <v>192</v>
      </c>
      <c r="AZ42">
        <v>87</v>
      </c>
      <c r="BA42">
        <v>279</v>
      </c>
      <c r="BB42">
        <v>16</v>
      </c>
      <c r="BC42">
        <v>49</v>
      </c>
      <c r="BD42">
        <v>58</v>
      </c>
      <c r="BE42">
        <v>35</v>
      </c>
      <c r="BF42">
        <v>18</v>
      </c>
      <c r="BG42">
        <v>60</v>
      </c>
      <c r="BH42">
        <v>50</v>
      </c>
      <c r="BI42">
        <v>47</v>
      </c>
      <c r="BJ42">
        <v>11</v>
      </c>
      <c r="BK42">
        <v>344</v>
      </c>
      <c r="BL42">
        <v>1550.1</v>
      </c>
      <c r="BM42">
        <v>66.9</v>
      </c>
      <c r="BN42">
        <v>201.9</v>
      </c>
      <c r="BO42" s="7">
        <v>1819.4</v>
      </c>
      <c r="BP42" s="5">
        <v>27.9</v>
      </c>
      <c r="BQ42" s="5">
        <v>61.6</v>
      </c>
      <c r="BR42" s="5">
        <v>22.9</v>
      </c>
      <c r="BS42" s="12">
        <v>0</v>
      </c>
      <c r="BT42">
        <v>-1.7</v>
      </c>
      <c r="BU42">
        <v>-3.3</v>
      </c>
      <c r="BV42" s="7">
        <v>-1.7</v>
      </c>
    </row>
    <row r="43" spans="1:74" ht="12.75">
      <c r="A43" s="5" t="s">
        <v>457</v>
      </c>
      <c r="B43">
        <v>7307.3</v>
      </c>
      <c r="C43">
        <v>4281.1</v>
      </c>
      <c r="D43">
        <v>1103</v>
      </c>
      <c r="E43">
        <v>1881.3</v>
      </c>
      <c r="F43">
        <v>2298</v>
      </c>
      <c r="G43">
        <v>800.9</v>
      </c>
      <c r="H43">
        <v>1601</v>
      </c>
      <c r="I43">
        <v>-338.7</v>
      </c>
      <c r="J43">
        <v>250.3</v>
      </c>
      <c r="K43">
        <v>150.9</v>
      </c>
      <c r="L43">
        <v>150.9</v>
      </c>
      <c r="M43">
        <v>58.7</v>
      </c>
      <c r="N43">
        <v>77.4</v>
      </c>
      <c r="O43">
        <v>62.5</v>
      </c>
      <c r="P43">
        <v>22.1</v>
      </c>
      <c r="Q43">
        <v>21.6</v>
      </c>
      <c r="R43">
        <v>544.1</v>
      </c>
      <c r="S43">
        <v>330</v>
      </c>
      <c r="T43">
        <v>0</v>
      </c>
      <c r="U43">
        <v>608.4</v>
      </c>
      <c r="V43">
        <v>0</v>
      </c>
      <c r="W43">
        <v>938.4</v>
      </c>
      <c r="X43">
        <v>0</v>
      </c>
      <c r="Y43">
        <v>864.6</v>
      </c>
      <c r="Z43">
        <v>735.7</v>
      </c>
      <c r="AA43">
        <v>-637.7</v>
      </c>
      <c r="AB43">
        <v>-70.1</v>
      </c>
      <c r="AC43">
        <v>762.6</v>
      </c>
      <c r="AD43">
        <v>1831.7</v>
      </c>
      <c r="AE43">
        <v>-599.2</v>
      </c>
      <c r="AF43">
        <v>767.8</v>
      </c>
      <c r="AG43">
        <v>563.4</v>
      </c>
      <c r="AH43">
        <v>243.8</v>
      </c>
      <c r="AI43">
        <v>-231.6</v>
      </c>
      <c r="AJ43">
        <v>247.8</v>
      </c>
      <c r="AK43">
        <v>212.3</v>
      </c>
      <c r="AL43">
        <v>63.7</v>
      </c>
      <c r="AM43">
        <v>20</v>
      </c>
      <c r="AN43">
        <v>625</v>
      </c>
      <c r="AO43">
        <v>346</v>
      </c>
      <c r="AP43">
        <v>400</v>
      </c>
      <c r="AQ43">
        <v>230</v>
      </c>
      <c r="AR43">
        <v>0</v>
      </c>
      <c r="AS43" s="7">
        <v>400</v>
      </c>
      <c r="AT43" s="6">
        <v>-184.7</v>
      </c>
      <c r="AU43">
        <v>151</v>
      </c>
      <c r="AV43">
        <v>42</v>
      </c>
      <c r="AW43">
        <v>65</v>
      </c>
      <c r="AX43">
        <v>1196.4</v>
      </c>
      <c r="AY43">
        <v>192</v>
      </c>
      <c r="AZ43">
        <v>87</v>
      </c>
      <c r="BA43">
        <v>279</v>
      </c>
      <c r="BB43">
        <v>16</v>
      </c>
      <c r="BC43">
        <v>49</v>
      </c>
      <c r="BD43">
        <v>58</v>
      </c>
      <c r="BE43">
        <v>35</v>
      </c>
      <c r="BF43">
        <v>18</v>
      </c>
      <c r="BG43">
        <v>60</v>
      </c>
      <c r="BH43">
        <v>50</v>
      </c>
      <c r="BI43">
        <v>47</v>
      </c>
      <c r="BJ43">
        <v>11</v>
      </c>
      <c r="BK43">
        <v>344</v>
      </c>
      <c r="BL43">
        <v>1550.1</v>
      </c>
      <c r="BM43">
        <v>69</v>
      </c>
      <c r="BN43">
        <v>199.9</v>
      </c>
      <c r="BO43" s="7">
        <v>1819.4</v>
      </c>
      <c r="BP43" s="5">
        <v>27.9</v>
      </c>
      <c r="BQ43" s="5">
        <v>54.8</v>
      </c>
      <c r="BR43" s="5">
        <v>24.4</v>
      </c>
      <c r="BS43" s="12">
        <v>0</v>
      </c>
      <c r="BT43">
        <v>-1.7</v>
      </c>
      <c r="BU43">
        <v>-3.3</v>
      </c>
      <c r="BV43" s="7">
        <v>-1.7</v>
      </c>
    </row>
    <row r="44" spans="1:74" ht="12.75">
      <c r="A44" s="5" t="s">
        <v>458</v>
      </c>
      <c r="B44">
        <v>7285.1</v>
      </c>
      <c r="C44">
        <v>4267.1</v>
      </c>
      <c r="D44">
        <v>1103</v>
      </c>
      <c r="E44">
        <v>1881.3</v>
      </c>
      <c r="F44">
        <v>2298.3</v>
      </c>
      <c r="G44">
        <v>772.4</v>
      </c>
      <c r="H44">
        <v>1601</v>
      </c>
      <c r="I44">
        <v>-370.2</v>
      </c>
      <c r="J44">
        <v>238.1</v>
      </c>
      <c r="K44">
        <v>131.7</v>
      </c>
      <c r="L44">
        <v>131.7</v>
      </c>
      <c r="M44">
        <v>55.5</v>
      </c>
      <c r="N44">
        <v>75</v>
      </c>
      <c r="O44">
        <v>62.2</v>
      </c>
      <c r="P44">
        <v>21.6</v>
      </c>
      <c r="Q44">
        <v>21.1</v>
      </c>
      <c r="R44">
        <v>499</v>
      </c>
      <c r="S44">
        <v>330</v>
      </c>
      <c r="T44">
        <v>0</v>
      </c>
      <c r="U44">
        <v>608.4</v>
      </c>
      <c r="V44">
        <v>0</v>
      </c>
      <c r="W44">
        <v>938.4</v>
      </c>
      <c r="X44">
        <v>-150</v>
      </c>
      <c r="Y44">
        <v>864.6</v>
      </c>
      <c r="Z44">
        <v>546.5</v>
      </c>
      <c r="AA44">
        <v>-626.4</v>
      </c>
      <c r="AB44">
        <v>-64</v>
      </c>
      <c r="AC44">
        <v>770.8</v>
      </c>
      <c r="AD44">
        <v>1800.9</v>
      </c>
      <c r="AE44">
        <v>-554.4</v>
      </c>
      <c r="AF44">
        <v>659</v>
      </c>
      <c r="AG44">
        <v>631.4</v>
      </c>
      <c r="AH44">
        <v>288.3</v>
      </c>
      <c r="AI44">
        <v>-120</v>
      </c>
      <c r="AJ44">
        <v>136.5</v>
      </c>
      <c r="AK44">
        <v>147.8</v>
      </c>
      <c r="AL44">
        <v>173</v>
      </c>
      <c r="AM44">
        <v>20</v>
      </c>
      <c r="AN44">
        <v>625</v>
      </c>
      <c r="AO44">
        <v>346</v>
      </c>
      <c r="AP44">
        <v>400</v>
      </c>
      <c r="AQ44">
        <v>230</v>
      </c>
      <c r="AR44">
        <v>0</v>
      </c>
      <c r="AS44" s="7">
        <v>400</v>
      </c>
      <c r="AT44" s="6">
        <v>-184.6</v>
      </c>
      <c r="AU44">
        <v>151</v>
      </c>
      <c r="AV44">
        <v>42</v>
      </c>
      <c r="AW44">
        <v>65</v>
      </c>
      <c r="AX44">
        <v>1196.4</v>
      </c>
      <c r="AY44">
        <v>192</v>
      </c>
      <c r="AZ44">
        <v>87</v>
      </c>
      <c r="BA44">
        <v>279</v>
      </c>
      <c r="BB44">
        <v>16</v>
      </c>
      <c r="BC44">
        <v>49</v>
      </c>
      <c r="BD44">
        <v>58</v>
      </c>
      <c r="BE44">
        <v>35</v>
      </c>
      <c r="BF44">
        <v>18</v>
      </c>
      <c r="BG44">
        <v>60</v>
      </c>
      <c r="BH44">
        <v>50</v>
      </c>
      <c r="BI44">
        <v>47</v>
      </c>
      <c r="BJ44">
        <v>11</v>
      </c>
      <c r="BK44">
        <v>344</v>
      </c>
      <c r="BL44">
        <v>1550.1</v>
      </c>
      <c r="BM44">
        <v>68.2</v>
      </c>
      <c r="BN44">
        <v>200.6</v>
      </c>
      <c r="BO44" s="7">
        <v>1819.4</v>
      </c>
      <c r="BP44" s="5">
        <v>27.9</v>
      </c>
      <c r="BQ44" s="5">
        <v>58.2</v>
      </c>
      <c r="BR44" s="5">
        <v>23.5</v>
      </c>
      <c r="BS44" s="12">
        <v>0</v>
      </c>
      <c r="BT44">
        <v>11</v>
      </c>
      <c r="BU44">
        <v>10</v>
      </c>
      <c r="BV44" s="7">
        <v>11</v>
      </c>
    </row>
    <row r="45" spans="1:74" ht="13.5" thickBot="1">
      <c r="A45" s="28" t="s">
        <v>459</v>
      </c>
      <c r="B45" s="26">
        <v>7330.2</v>
      </c>
      <c r="C45" s="26">
        <v>4293.7</v>
      </c>
      <c r="D45" s="26">
        <v>1103</v>
      </c>
      <c r="E45" s="26">
        <v>1881.3</v>
      </c>
      <c r="F45" s="26">
        <v>2297.6</v>
      </c>
      <c r="G45" s="26">
        <v>830.6</v>
      </c>
      <c r="H45" s="26">
        <v>1601</v>
      </c>
      <c r="I45" s="26">
        <v>-305.7</v>
      </c>
      <c r="J45" s="26">
        <v>264.7</v>
      </c>
      <c r="K45" s="26">
        <v>166.5</v>
      </c>
      <c r="L45" s="26">
        <v>166.5</v>
      </c>
      <c r="M45" s="26">
        <v>63.2</v>
      </c>
      <c r="N45" s="26">
        <v>85.3</v>
      </c>
      <c r="O45" s="26">
        <v>67.4</v>
      </c>
      <c r="P45" s="26">
        <v>22.8</v>
      </c>
      <c r="Q45" s="26">
        <v>22.3</v>
      </c>
      <c r="R45" s="26">
        <v>594</v>
      </c>
      <c r="S45" s="26">
        <v>330</v>
      </c>
      <c r="T45" s="26">
        <v>0</v>
      </c>
      <c r="U45" s="26">
        <v>608.4</v>
      </c>
      <c r="V45" s="26">
        <v>0</v>
      </c>
      <c r="W45" s="26">
        <v>938.4</v>
      </c>
      <c r="X45" s="26">
        <v>0</v>
      </c>
      <c r="Y45" s="26">
        <v>864.6</v>
      </c>
      <c r="Z45" s="26">
        <v>664.5</v>
      </c>
      <c r="AA45" s="26">
        <v>-652.8</v>
      </c>
      <c r="AB45" s="26">
        <v>-79.2</v>
      </c>
      <c r="AC45" s="26">
        <v>747.9</v>
      </c>
      <c r="AD45" s="26">
        <v>1809.5</v>
      </c>
      <c r="AE45" s="26">
        <v>-607.1</v>
      </c>
      <c r="AF45" s="26">
        <v>756.1</v>
      </c>
      <c r="AG45" s="26">
        <v>551.6</v>
      </c>
      <c r="AH45" s="26">
        <v>195.1</v>
      </c>
      <c r="AI45" s="26">
        <v>-181.6</v>
      </c>
      <c r="AJ45" s="26">
        <v>198</v>
      </c>
      <c r="AK45" s="26">
        <v>182.3</v>
      </c>
      <c r="AL45" s="26">
        <v>112.1</v>
      </c>
      <c r="AM45" s="26">
        <v>20</v>
      </c>
      <c r="AN45" s="26">
        <v>625</v>
      </c>
      <c r="AO45" s="26">
        <v>346</v>
      </c>
      <c r="AP45" s="26">
        <v>400</v>
      </c>
      <c r="AQ45" s="26">
        <v>230</v>
      </c>
      <c r="AR45" s="26">
        <v>0</v>
      </c>
      <c r="AS45" s="27">
        <v>400</v>
      </c>
      <c r="AT45" s="29">
        <v>-184.8</v>
      </c>
      <c r="AU45" s="26">
        <v>151</v>
      </c>
      <c r="AV45" s="26">
        <v>42</v>
      </c>
      <c r="AW45" s="26">
        <v>65</v>
      </c>
      <c r="AX45" s="26">
        <v>1196.4</v>
      </c>
      <c r="AY45" s="26">
        <v>192</v>
      </c>
      <c r="AZ45" s="26">
        <v>87</v>
      </c>
      <c r="BA45" s="26">
        <v>279</v>
      </c>
      <c r="BB45" s="26">
        <v>16</v>
      </c>
      <c r="BC45" s="26">
        <v>49</v>
      </c>
      <c r="BD45" s="26">
        <v>58</v>
      </c>
      <c r="BE45" s="26">
        <v>35</v>
      </c>
      <c r="BF45" s="26">
        <v>18</v>
      </c>
      <c r="BG45" s="26">
        <v>60</v>
      </c>
      <c r="BH45" s="26">
        <v>50</v>
      </c>
      <c r="BI45" s="26">
        <v>47</v>
      </c>
      <c r="BJ45" s="26">
        <v>11</v>
      </c>
      <c r="BK45" s="26">
        <v>344</v>
      </c>
      <c r="BL45" s="26">
        <v>1550.1</v>
      </c>
      <c r="BM45" s="26">
        <v>70.3</v>
      </c>
      <c r="BN45" s="26">
        <v>198.5</v>
      </c>
      <c r="BO45" s="27">
        <v>1819.4</v>
      </c>
      <c r="BP45" s="28">
        <v>27.9</v>
      </c>
      <c r="BQ45" s="28">
        <v>51.4</v>
      </c>
      <c r="BR45" s="28">
        <v>25.7</v>
      </c>
      <c r="BS45" s="25">
        <v>0</v>
      </c>
      <c r="BT45" s="26">
        <v>11</v>
      </c>
      <c r="BU45" s="26">
        <v>10</v>
      </c>
      <c r="BV45" s="27">
        <v>11</v>
      </c>
    </row>
    <row r="46" spans="1:74" ht="12.75">
      <c r="A46" s="14" t="s">
        <v>165</v>
      </c>
      <c r="B46">
        <v>7127.3</v>
      </c>
      <c r="C46">
        <v>4156.4</v>
      </c>
      <c r="D46">
        <v>1103</v>
      </c>
      <c r="E46">
        <v>1881.3</v>
      </c>
      <c r="F46">
        <v>2300</v>
      </c>
      <c r="G46">
        <v>576.4</v>
      </c>
      <c r="H46" s="1">
        <v>1601</v>
      </c>
      <c r="I46" s="1">
        <v>-591.3</v>
      </c>
      <c r="J46" s="1">
        <v>248.9</v>
      </c>
      <c r="K46" s="1">
        <v>38</v>
      </c>
      <c r="L46" s="1">
        <v>38</v>
      </c>
      <c r="M46" s="1">
        <v>53.9</v>
      </c>
      <c r="N46" s="1">
        <v>60.8</v>
      </c>
      <c r="O46" s="1">
        <v>53.3</v>
      </c>
      <c r="P46" s="1">
        <v>21.2</v>
      </c>
      <c r="Q46" s="1">
        <v>20.7</v>
      </c>
      <c r="R46" s="1">
        <v>286</v>
      </c>
      <c r="S46" s="1">
        <v>330</v>
      </c>
      <c r="T46" s="1">
        <v>0</v>
      </c>
      <c r="U46" s="1">
        <v>610.8</v>
      </c>
      <c r="V46" s="1">
        <v>0</v>
      </c>
      <c r="W46" s="1">
        <v>940.8</v>
      </c>
      <c r="X46" s="1">
        <v>-150</v>
      </c>
      <c r="Y46" s="1">
        <v>867</v>
      </c>
      <c r="Z46" s="1">
        <v>558.4</v>
      </c>
      <c r="AA46" s="1">
        <v>-541.5</v>
      </c>
      <c r="AB46" s="1">
        <v>-16.6</v>
      </c>
      <c r="AC46" s="1">
        <v>849</v>
      </c>
      <c r="AD46" s="1">
        <v>1886.2</v>
      </c>
      <c r="AE46" s="1">
        <v>-562.4</v>
      </c>
      <c r="AF46" s="1">
        <v>773.8</v>
      </c>
      <c r="AG46" s="1">
        <v>545.4</v>
      </c>
      <c r="AH46" s="1">
        <v>498.9</v>
      </c>
      <c r="AI46" s="1">
        <v>-330.8</v>
      </c>
      <c r="AJ46" s="1">
        <v>346.3</v>
      </c>
      <c r="AK46" s="1">
        <v>277</v>
      </c>
      <c r="AL46" s="1">
        <v>-29.7</v>
      </c>
      <c r="AM46" s="1">
        <v>20</v>
      </c>
      <c r="AN46" s="1">
        <v>625</v>
      </c>
      <c r="AO46" s="1">
        <v>346</v>
      </c>
      <c r="AP46" s="1">
        <v>400</v>
      </c>
      <c r="AQ46" s="1">
        <v>230</v>
      </c>
      <c r="AR46" s="1">
        <v>0</v>
      </c>
      <c r="AS46" s="6">
        <v>400</v>
      </c>
      <c r="AT46" s="6">
        <v>-184.4</v>
      </c>
      <c r="AU46">
        <v>151</v>
      </c>
      <c r="AV46">
        <v>42</v>
      </c>
      <c r="AW46">
        <v>65</v>
      </c>
      <c r="AX46">
        <v>1198.8</v>
      </c>
      <c r="AY46">
        <v>192</v>
      </c>
      <c r="AZ46">
        <v>87</v>
      </c>
      <c r="BA46">
        <v>279</v>
      </c>
      <c r="BB46">
        <v>16</v>
      </c>
      <c r="BC46">
        <v>49</v>
      </c>
      <c r="BD46">
        <v>58</v>
      </c>
      <c r="BE46">
        <v>35</v>
      </c>
      <c r="BF46">
        <v>18</v>
      </c>
      <c r="BG46">
        <v>60</v>
      </c>
      <c r="BH46">
        <v>50</v>
      </c>
      <c r="BI46">
        <v>47</v>
      </c>
      <c r="BJ46">
        <v>11</v>
      </c>
      <c r="BK46">
        <v>344</v>
      </c>
      <c r="BL46">
        <v>1550.1</v>
      </c>
      <c r="BM46">
        <v>70.7</v>
      </c>
      <c r="BN46">
        <v>200.5</v>
      </c>
      <c r="BO46" s="7">
        <v>1821.8</v>
      </c>
      <c r="BP46" s="5">
        <v>99.1</v>
      </c>
      <c r="BQ46" s="5">
        <v>38.6</v>
      </c>
      <c r="BR46" s="5">
        <v>30.5</v>
      </c>
      <c r="BS46" s="12">
        <v>0</v>
      </c>
      <c r="BT46">
        <v>-19.4</v>
      </c>
      <c r="BU46">
        <v>-20</v>
      </c>
      <c r="BV46" s="7">
        <v>-19.4</v>
      </c>
    </row>
    <row r="47" spans="1:74" ht="12.75">
      <c r="A47" s="14" t="s">
        <v>166</v>
      </c>
      <c r="B47">
        <v>7214.5</v>
      </c>
      <c r="C47">
        <v>4246.3</v>
      </c>
      <c r="D47">
        <v>1103</v>
      </c>
      <c r="E47">
        <v>1881.3</v>
      </c>
      <c r="F47">
        <v>2298.7</v>
      </c>
      <c r="G47">
        <v>680.4</v>
      </c>
      <c r="H47">
        <v>1601</v>
      </c>
      <c r="I47">
        <v>-465.3</v>
      </c>
      <c r="J47">
        <v>195.5</v>
      </c>
      <c r="K47">
        <v>85.6</v>
      </c>
      <c r="L47">
        <v>85.6</v>
      </c>
      <c r="M47">
        <v>44.2</v>
      </c>
      <c r="N47">
        <v>55.2</v>
      </c>
      <c r="O47">
        <v>50.7</v>
      </c>
      <c r="P47">
        <v>19.9</v>
      </c>
      <c r="Q47">
        <v>19.4</v>
      </c>
      <c r="R47">
        <v>360.6</v>
      </c>
      <c r="S47">
        <v>330</v>
      </c>
      <c r="T47">
        <v>0</v>
      </c>
      <c r="U47">
        <v>610.8</v>
      </c>
      <c r="V47">
        <v>0</v>
      </c>
      <c r="W47">
        <v>940.8</v>
      </c>
      <c r="X47">
        <v>-150</v>
      </c>
      <c r="Y47">
        <v>867</v>
      </c>
      <c r="Z47">
        <v>582.7</v>
      </c>
      <c r="AA47">
        <v>-551.9</v>
      </c>
      <c r="AB47">
        <v>-16.1</v>
      </c>
      <c r="AC47">
        <v>839.7</v>
      </c>
      <c r="AD47">
        <v>1874.6</v>
      </c>
      <c r="AE47">
        <v>-512.7</v>
      </c>
      <c r="AF47">
        <v>677.9</v>
      </c>
      <c r="AG47">
        <v>626.9</v>
      </c>
      <c r="AH47">
        <v>426.8</v>
      </c>
      <c r="AI47">
        <v>-259.1</v>
      </c>
      <c r="AJ47">
        <v>275</v>
      </c>
      <c r="AK47">
        <v>238.8</v>
      </c>
      <c r="AL47">
        <v>37.7</v>
      </c>
      <c r="AM47">
        <v>20</v>
      </c>
      <c r="AN47">
        <v>625</v>
      </c>
      <c r="AO47">
        <v>346</v>
      </c>
      <c r="AP47">
        <v>400</v>
      </c>
      <c r="AQ47">
        <v>230</v>
      </c>
      <c r="AR47">
        <v>0</v>
      </c>
      <c r="AS47" s="7">
        <v>400</v>
      </c>
      <c r="AT47" s="6">
        <v>-183.1</v>
      </c>
      <c r="AU47">
        <v>151</v>
      </c>
      <c r="AV47">
        <v>42</v>
      </c>
      <c r="AW47">
        <v>65</v>
      </c>
      <c r="AX47">
        <v>1198.8</v>
      </c>
      <c r="AY47">
        <v>192</v>
      </c>
      <c r="AZ47">
        <v>87</v>
      </c>
      <c r="BA47">
        <v>279</v>
      </c>
      <c r="BB47">
        <v>16</v>
      </c>
      <c r="BC47">
        <v>49</v>
      </c>
      <c r="BD47">
        <v>58</v>
      </c>
      <c r="BE47">
        <v>35</v>
      </c>
      <c r="BF47">
        <v>18</v>
      </c>
      <c r="BG47">
        <v>60</v>
      </c>
      <c r="BH47">
        <v>50</v>
      </c>
      <c r="BI47">
        <v>47</v>
      </c>
      <c r="BJ47">
        <v>11</v>
      </c>
      <c r="BK47">
        <v>344</v>
      </c>
      <c r="BL47">
        <v>1550.1</v>
      </c>
      <c r="BM47">
        <v>70.4</v>
      </c>
      <c r="BN47">
        <v>200.8</v>
      </c>
      <c r="BO47" s="7">
        <v>1821.8</v>
      </c>
      <c r="BP47" s="21">
        <v>116.3</v>
      </c>
      <c r="BQ47" s="5">
        <v>60.9</v>
      </c>
      <c r="BR47" s="5">
        <v>22.8</v>
      </c>
      <c r="BS47" s="12">
        <v>0</v>
      </c>
      <c r="BT47">
        <v>-19.4</v>
      </c>
      <c r="BU47">
        <v>-20</v>
      </c>
      <c r="BV47" s="7">
        <v>-19.4</v>
      </c>
    </row>
    <row r="48" spans="1:74" ht="12.75">
      <c r="A48" s="14" t="s">
        <v>167</v>
      </c>
      <c r="B48">
        <v>7260.4</v>
      </c>
      <c r="C48">
        <v>4274.4</v>
      </c>
      <c r="D48">
        <v>1103</v>
      </c>
      <c r="E48">
        <v>1881.3</v>
      </c>
      <c r="F48">
        <v>2298</v>
      </c>
      <c r="G48">
        <v>739.5</v>
      </c>
      <c r="H48">
        <v>1601</v>
      </c>
      <c r="I48">
        <v>-401.5</v>
      </c>
      <c r="J48">
        <v>225.3</v>
      </c>
      <c r="K48">
        <v>120.6</v>
      </c>
      <c r="L48">
        <v>120.6</v>
      </c>
      <c r="M48">
        <v>51.7</v>
      </c>
      <c r="N48">
        <v>65.7</v>
      </c>
      <c r="O48">
        <v>55.8</v>
      </c>
      <c r="P48">
        <v>21</v>
      </c>
      <c r="Q48">
        <v>20.5</v>
      </c>
      <c r="R48">
        <v>456</v>
      </c>
      <c r="S48">
        <v>330</v>
      </c>
      <c r="T48">
        <v>0</v>
      </c>
      <c r="U48">
        <v>610.8</v>
      </c>
      <c r="V48">
        <v>0</v>
      </c>
      <c r="W48">
        <v>940.8</v>
      </c>
      <c r="X48">
        <v>0</v>
      </c>
      <c r="Y48">
        <v>867</v>
      </c>
      <c r="Z48">
        <v>701</v>
      </c>
      <c r="AA48">
        <v>-578</v>
      </c>
      <c r="AB48">
        <v>-31</v>
      </c>
      <c r="AC48">
        <v>817</v>
      </c>
      <c r="AD48">
        <v>1881.1</v>
      </c>
      <c r="AE48">
        <v>-566.9</v>
      </c>
      <c r="AF48">
        <v>774.6</v>
      </c>
      <c r="AG48">
        <v>546.6</v>
      </c>
      <c r="AH48">
        <v>332.7</v>
      </c>
      <c r="AI48">
        <v>-319.9</v>
      </c>
      <c r="AJ48">
        <v>335.7</v>
      </c>
      <c r="AK48">
        <v>270.5</v>
      </c>
      <c r="AL48">
        <v>-19.7</v>
      </c>
      <c r="AM48">
        <v>20</v>
      </c>
      <c r="AN48">
        <v>625</v>
      </c>
      <c r="AO48">
        <v>346</v>
      </c>
      <c r="AP48">
        <v>400</v>
      </c>
      <c r="AQ48">
        <v>230</v>
      </c>
      <c r="AR48">
        <v>0</v>
      </c>
      <c r="AS48" s="7">
        <v>400</v>
      </c>
      <c r="AT48" s="6">
        <v>-183.6</v>
      </c>
      <c r="AU48">
        <v>151</v>
      </c>
      <c r="AV48">
        <v>42</v>
      </c>
      <c r="AW48">
        <v>65</v>
      </c>
      <c r="AX48">
        <v>1198.8</v>
      </c>
      <c r="AY48">
        <v>192</v>
      </c>
      <c r="AZ48">
        <v>87</v>
      </c>
      <c r="BA48">
        <v>279</v>
      </c>
      <c r="BB48">
        <v>16</v>
      </c>
      <c r="BC48">
        <v>49</v>
      </c>
      <c r="BD48">
        <v>58</v>
      </c>
      <c r="BE48">
        <v>35</v>
      </c>
      <c r="BF48">
        <v>18</v>
      </c>
      <c r="BG48">
        <v>60</v>
      </c>
      <c r="BH48">
        <v>50</v>
      </c>
      <c r="BI48">
        <v>47</v>
      </c>
      <c r="BJ48">
        <v>11</v>
      </c>
      <c r="BK48">
        <v>344</v>
      </c>
      <c r="BL48">
        <v>1550.1</v>
      </c>
      <c r="BM48">
        <v>70.7</v>
      </c>
      <c r="BN48">
        <v>200.5</v>
      </c>
      <c r="BO48" s="7">
        <v>1821.8</v>
      </c>
      <c r="BP48" s="21">
        <v>111.8</v>
      </c>
      <c r="BQ48" s="5">
        <v>54.4</v>
      </c>
      <c r="BR48" s="5">
        <v>25.7</v>
      </c>
      <c r="BS48" s="12">
        <v>0</v>
      </c>
      <c r="BT48">
        <v>-19.4</v>
      </c>
      <c r="BU48">
        <v>-20</v>
      </c>
      <c r="BV48" s="7">
        <v>-19.4</v>
      </c>
    </row>
    <row r="49" spans="1:74" ht="12.75">
      <c r="A49" s="14" t="s">
        <v>168</v>
      </c>
      <c r="B49">
        <v>7273</v>
      </c>
      <c r="C49">
        <v>4283.2</v>
      </c>
      <c r="D49">
        <v>1103</v>
      </c>
      <c r="E49">
        <v>1881.3</v>
      </c>
      <c r="F49">
        <v>2297.8</v>
      </c>
      <c r="G49">
        <v>755.6</v>
      </c>
      <c r="H49">
        <v>1601</v>
      </c>
      <c r="I49">
        <v>-384</v>
      </c>
      <c r="J49">
        <v>235.2</v>
      </c>
      <c r="K49">
        <v>127.8</v>
      </c>
      <c r="L49">
        <v>127.8</v>
      </c>
      <c r="M49">
        <v>54.6</v>
      </c>
      <c r="N49">
        <v>71.9</v>
      </c>
      <c r="O49">
        <v>60.2</v>
      </c>
      <c r="P49">
        <v>21.4</v>
      </c>
      <c r="Q49">
        <v>21</v>
      </c>
      <c r="R49">
        <v>484.5</v>
      </c>
      <c r="S49">
        <v>330</v>
      </c>
      <c r="T49">
        <v>0</v>
      </c>
      <c r="U49">
        <v>610.8</v>
      </c>
      <c r="V49">
        <v>0</v>
      </c>
      <c r="W49">
        <v>940.8</v>
      </c>
      <c r="X49">
        <v>-150</v>
      </c>
      <c r="Y49">
        <v>867</v>
      </c>
      <c r="Z49">
        <v>580.8</v>
      </c>
      <c r="AA49">
        <v>-585.7</v>
      </c>
      <c r="AB49">
        <v>-35.6</v>
      </c>
      <c r="AC49">
        <v>807.3</v>
      </c>
      <c r="AD49">
        <v>1819.7</v>
      </c>
      <c r="AE49">
        <v>-533.1</v>
      </c>
      <c r="AF49">
        <v>651</v>
      </c>
      <c r="AG49">
        <v>599.8</v>
      </c>
      <c r="AH49">
        <v>305.2</v>
      </c>
      <c r="AI49">
        <v>-137.5</v>
      </c>
      <c r="AJ49">
        <v>153.9</v>
      </c>
      <c r="AK49">
        <v>165.4</v>
      </c>
      <c r="AL49">
        <v>155.7</v>
      </c>
      <c r="AM49">
        <v>20</v>
      </c>
      <c r="AN49">
        <v>625</v>
      </c>
      <c r="AO49">
        <v>346</v>
      </c>
      <c r="AP49">
        <v>400</v>
      </c>
      <c r="AQ49">
        <v>230</v>
      </c>
      <c r="AR49">
        <v>0</v>
      </c>
      <c r="AS49" s="7">
        <v>400</v>
      </c>
      <c r="AT49" s="6">
        <v>-183.7</v>
      </c>
      <c r="AU49">
        <v>151</v>
      </c>
      <c r="AV49">
        <v>42</v>
      </c>
      <c r="AW49">
        <v>65</v>
      </c>
      <c r="AX49">
        <v>1198.8</v>
      </c>
      <c r="AY49">
        <v>192</v>
      </c>
      <c r="AZ49">
        <v>87</v>
      </c>
      <c r="BA49">
        <v>279</v>
      </c>
      <c r="BB49">
        <v>16</v>
      </c>
      <c r="BC49">
        <v>49</v>
      </c>
      <c r="BD49">
        <v>58</v>
      </c>
      <c r="BE49">
        <v>35</v>
      </c>
      <c r="BF49">
        <v>18</v>
      </c>
      <c r="BG49">
        <v>60</v>
      </c>
      <c r="BH49">
        <v>50</v>
      </c>
      <c r="BI49">
        <v>47</v>
      </c>
      <c r="BJ49">
        <v>11</v>
      </c>
      <c r="BK49">
        <v>344</v>
      </c>
      <c r="BL49">
        <v>1550.1</v>
      </c>
      <c r="BM49">
        <v>70.8</v>
      </c>
      <c r="BN49">
        <v>200.4</v>
      </c>
      <c r="BO49" s="7">
        <v>1821.8</v>
      </c>
      <c r="BP49" s="21">
        <v>110.5</v>
      </c>
      <c r="BQ49" s="5">
        <v>52.6</v>
      </c>
      <c r="BR49" s="5">
        <v>26.6</v>
      </c>
      <c r="BS49" s="12">
        <v>0</v>
      </c>
      <c r="BT49">
        <v>5.6</v>
      </c>
      <c r="BU49">
        <v>5</v>
      </c>
      <c r="BV49" s="7">
        <v>5.6</v>
      </c>
    </row>
    <row r="50" spans="1:74" ht="12.75">
      <c r="A50" s="15" t="s">
        <v>169</v>
      </c>
      <c r="B50" s="2">
        <v>7332</v>
      </c>
      <c r="C50" s="2">
        <v>4376.8</v>
      </c>
      <c r="D50" s="2">
        <v>1103</v>
      </c>
      <c r="E50" s="2">
        <v>1881.3</v>
      </c>
      <c r="F50" s="2">
        <v>2297</v>
      </c>
      <c r="G50" s="2">
        <v>823.3</v>
      </c>
      <c r="H50" s="2">
        <v>1601</v>
      </c>
      <c r="I50" s="2">
        <v>-309.2</v>
      </c>
      <c r="J50" s="2">
        <v>259.1</v>
      </c>
      <c r="K50" s="2">
        <v>164.9</v>
      </c>
      <c r="L50" s="2">
        <v>164.9</v>
      </c>
      <c r="M50" s="2">
        <v>62.8</v>
      </c>
      <c r="N50" s="2">
        <v>82.6</v>
      </c>
      <c r="O50" s="2">
        <v>65.5</v>
      </c>
      <c r="P50" s="2">
        <v>22.7</v>
      </c>
      <c r="Q50" s="2">
        <v>22.2</v>
      </c>
      <c r="R50" s="2">
        <v>585.6</v>
      </c>
      <c r="S50" s="2">
        <v>330</v>
      </c>
      <c r="T50" s="2">
        <v>0</v>
      </c>
      <c r="U50" s="2">
        <v>610.8</v>
      </c>
      <c r="V50" s="2">
        <v>0</v>
      </c>
      <c r="W50" s="2">
        <v>940.8</v>
      </c>
      <c r="X50" s="2">
        <v>0</v>
      </c>
      <c r="Y50" s="2">
        <v>867</v>
      </c>
      <c r="Z50" s="2">
        <v>700.7</v>
      </c>
      <c r="AA50" s="2">
        <v>-556.7</v>
      </c>
      <c r="AB50" s="2">
        <v>-6.2</v>
      </c>
      <c r="AC50" s="2">
        <v>841.8</v>
      </c>
      <c r="AD50" s="2">
        <v>1836.9</v>
      </c>
      <c r="AE50" s="2">
        <v>-536.2</v>
      </c>
      <c r="AF50" s="2">
        <v>680.3</v>
      </c>
      <c r="AG50" s="2">
        <v>630.5</v>
      </c>
      <c r="AH50" s="2">
        <v>205.7</v>
      </c>
      <c r="AI50" s="2">
        <v>-192.9</v>
      </c>
      <c r="AJ50" s="2">
        <v>209.3</v>
      </c>
      <c r="AK50" s="2">
        <v>195.3</v>
      </c>
      <c r="AL50" s="2">
        <v>101.1</v>
      </c>
      <c r="AM50" s="2">
        <v>20</v>
      </c>
      <c r="AN50" s="2">
        <v>625</v>
      </c>
      <c r="AO50" s="2">
        <v>346</v>
      </c>
      <c r="AP50" s="2">
        <v>400</v>
      </c>
      <c r="AQ50" s="2">
        <v>230</v>
      </c>
      <c r="AR50" s="2">
        <v>0</v>
      </c>
      <c r="AS50" s="4">
        <v>400</v>
      </c>
      <c r="AT50" s="3">
        <v>-184.2</v>
      </c>
      <c r="AU50" s="2">
        <v>151</v>
      </c>
      <c r="AV50" s="2">
        <v>42</v>
      </c>
      <c r="AW50" s="2">
        <v>65</v>
      </c>
      <c r="AX50" s="2">
        <v>1198.8</v>
      </c>
      <c r="AY50" s="2">
        <v>192</v>
      </c>
      <c r="AZ50" s="2">
        <v>87</v>
      </c>
      <c r="BA50" s="2">
        <v>279</v>
      </c>
      <c r="BB50" s="2">
        <v>16</v>
      </c>
      <c r="BC50" s="2">
        <v>49</v>
      </c>
      <c r="BD50" s="2">
        <v>58</v>
      </c>
      <c r="BE50" s="2">
        <v>35</v>
      </c>
      <c r="BF50" s="2">
        <v>18</v>
      </c>
      <c r="BG50" s="2">
        <v>60</v>
      </c>
      <c r="BH50" s="2">
        <v>50</v>
      </c>
      <c r="BI50" s="2">
        <v>47</v>
      </c>
      <c r="BJ50" s="2">
        <v>11</v>
      </c>
      <c r="BK50" s="2">
        <v>344</v>
      </c>
      <c r="BL50" s="2">
        <v>1550.1</v>
      </c>
      <c r="BM50" s="2">
        <v>71.7</v>
      </c>
      <c r="BN50" s="2">
        <v>199.5</v>
      </c>
      <c r="BO50" s="4">
        <v>1821.8</v>
      </c>
      <c r="BP50" s="10">
        <v>105.5</v>
      </c>
      <c r="BQ50" s="8">
        <v>45.1</v>
      </c>
      <c r="BR50" s="8">
        <v>30.9</v>
      </c>
      <c r="BS50" s="13">
        <v>0</v>
      </c>
      <c r="BT50" s="2">
        <v>5.6</v>
      </c>
      <c r="BU50" s="2">
        <v>5</v>
      </c>
      <c r="BV50" s="4">
        <v>5.6</v>
      </c>
    </row>
    <row r="51" spans="1:74" ht="12.75">
      <c r="A51" s="5" t="s">
        <v>316</v>
      </c>
      <c r="B51">
        <v>7226.1</v>
      </c>
      <c r="C51">
        <v>4253.5</v>
      </c>
      <c r="D51">
        <v>1103</v>
      </c>
      <c r="E51">
        <v>1881.3</v>
      </c>
      <c r="F51">
        <v>2298.4</v>
      </c>
      <c r="G51">
        <v>693.5</v>
      </c>
      <c r="H51">
        <v>1601</v>
      </c>
      <c r="I51">
        <v>-451.9</v>
      </c>
      <c r="J51">
        <v>190.6</v>
      </c>
      <c r="K51">
        <v>87.1</v>
      </c>
      <c r="L51">
        <v>87.1</v>
      </c>
      <c r="M51">
        <v>44.1</v>
      </c>
      <c r="N51">
        <v>56.1</v>
      </c>
      <c r="O51">
        <v>51.1</v>
      </c>
      <c r="P51">
        <v>19.9</v>
      </c>
      <c r="Q51">
        <v>19.5</v>
      </c>
      <c r="R51">
        <v>365.1</v>
      </c>
      <c r="S51">
        <v>330</v>
      </c>
      <c r="T51">
        <v>0</v>
      </c>
      <c r="U51">
        <v>610.8</v>
      </c>
      <c r="V51">
        <v>0</v>
      </c>
      <c r="W51">
        <v>940.8</v>
      </c>
      <c r="X51">
        <v>-150</v>
      </c>
      <c r="Y51">
        <v>867</v>
      </c>
      <c r="Z51">
        <v>584</v>
      </c>
      <c r="AA51">
        <v>-558.1</v>
      </c>
      <c r="AB51">
        <v>-20</v>
      </c>
      <c r="AC51">
        <v>833.6</v>
      </c>
      <c r="AD51">
        <v>1873.2</v>
      </c>
      <c r="AE51">
        <v>-512.8</v>
      </c>
      <c r="AF51">
        <v>676.1</v>
      </c>
      <c r="AG51">
        <v>625</v>
      </c>
      <c r="AH51">
        <v>422.4</v>
      </c>
      <c r="AI51">
        <v>-254.7</v>
      </c>
      <c r="AJ51">
        <v>270.6</v>
      </c>
      <c r="AK51">
        <v>236.5</v>
      </c>
      <c r="AL51">
        <v>41.9</v>
      </c>
      <c r="AM51">
        <v>20</v>
      </c>
      <c r="AN51">
        <v>625</v>
      </c>
      <c r="AO51">
        <v>346</v>
      </c>
      <c r="AP51">
        <v>400</v>
      </c>
      <c r="AQ51">
        <v>230</v>
      </c>
      <c r="AR51">
        <v>0</v>
      </c>
      <c r="AS51" s="7">
        <v>400</v>
      </c>
      <c r="AT51" s="6">
        <v>-184</v>
      </c>
      <c r="AU51">
        <v>151</v>
      </c>
      <c r="AV51">
        <v>42</v>
      </c>
      <c r="AW51">
        <v>65</v>
      </c>
      <c r="AX51">
        <v>1198.8</v>
      </c>
      <c r="AY51">
        <v>192</v>
      </c>
      <c r="AZ51">
        <v>87</v>
      </c>
      <c r="BA51">
        <v>279</v>
      </c>
      <c r="BB51">
        <v>16</v>
      </c>
      <c r="BC51">
        <v>49</v>
      </c>
      <c r="BD51">
        <v>58</v>
      </c>
      <c r="BE51">
        <v>35</v>
      </c>
      <c r="BF51">
        <v>18</v>
      </c>
      <c r="BG51">
        <v>60</v>
      </c>
      <c r="BH51">
        <v>50</v>
      </c>
      <c r="BI51">
        <v>47</v>
      </c>
      <c r="BJ51">
        <v>11</v>
      </c>
      <c r="BK51">
        <v>344</v>
      </c>
      <c r="BL51">
        <v>1550.1</v>
      </c>
      <c r="BM51">
        <v>66.2</v>
      </c>
      <c r="BN51">
        <v>205.1</v>
      </c>
      <c r="BO51" s="7">
        <v>1821.8</v>
      </c>
      <c r="BP51" s="5">
        <v>25.2</v>
      </c>
      <c r="BQ51" s="5">
        <v>67.5</v>
      </c>
      <c r="BR51" s="5">
        <v>23.5</v>
      </c>
      <c r="BS51" s="12">
        <v>0</v>
      </c>
      <c r="BT51">
        <v>-19.4</v>
      </c>
      <c r="BU51">
        <v>-20</v>
      </c>
      <c r="BV51" s="7">
        <v>-19.4</v>
      </c>
    </row>
    <row r="52" spans="1:74" ht="12.75">
      <c r="A52" s="5" t="s">
        <v>317</v>
      </c>
      <c r="B52">
        <v>7271</v>
      </c>
      <c r="C52">
        <v>4281</v>
      </c>
      <c r="D52">
        <v>1103</v>
      </c>
      <c r="E52">
        <v>1881.3</v>
      </c>
      <c r="F52">
        <v>2297.7</v>
      </c>
      <c r="G52">
        <v>751.4</v>
      </c>
      <c r="H52">
        <v>1601</v>
      </c>
      <c r="I52">
        <v>-389</v>
      </c>
      <c r="J52">
        <v>221</v>
      </c>
      <c r="K52">
        <v>122</v>
      </c>
      <c r="L52">
        <v>122</v>
      </c>
      <c r="M52">
        <v>51.6</v>
      </c>
      <c r="N52">
        <v>66.5</v>
      </c>
      <c r="O52">
        <v>56.2</v>
      </c>
      <c r="P52">
        <v>21</v>
      </c>
      <c r="Q52">
        <v>20.6</v>
      </c>
      <c r="R52">
        <v>460.1</v>
      </c>
      <c r="S52">
        <v>330</v>
      </c>
      <c r="T52">
        <v>0</v>
      </c>
      <c r="U52">
        <v>610.8</v>
      </c>
      <c r="V52">
        <v>0</v>
      </c>
      <c r="W52">
        <v>940.8</v>
      </c>
      <c r="X52">
        <v>0</v>
      </c>
      <c r="Y52">
        <v>867</v>
      </c>
      <c r="Z52">
        <v>702.3</v>
      </c>
      <c r="AA52">
        <v>-583.5</v>
      </c>
      <c r="AB52">
        <v>-34.4</v>
      </c>
      <c r="AC52">
        <v>811.7</v>
      </c>
      <c r="AD52">
        <v>1879.8</v>
      </c>
      <c r="AE52">
        <v>-567.1</v>
      </c>
      <c r="AF52">
        <v>773</v>
      </c>
      <c r="AG52">
        <v>545</v>
      </c>
      <c r="AH52">
        <v>328.7</v>
      </c>
      <c r="AI52">
        <v>-315.9</v>
      </c>
      <c r="AJ52">
        <v>331.7</v>
      </c>
      <c r="AK52">
        <v>268.4</v>
      </c>
      <c r="AL52">
        <v>-16</v>
      </c>
      <c r="AM52">
        <v>20</v>
      </c>
      <c r="AN52">
        <v>625</v>
      </c>
      <c r="AO52">
        <v>346</v>
      </c>
      <c r="AP52">
        <v>400</v>
      </c>
      <c r="AQ52">
        <v>230</v>
      </c>
      <c r="AR52">
        <v>0</v>
      </c>
      <c r="AS52" s="7">
        <v>400</v>
      </c>
      <c r="AT52" s="6">
        <v>-184.3</v>
      </c>
      <c r="AU52">
        <v>151</v>
      </c>
      <c r="AV52">
        <v>42</v>
      </c>
      <c r="AW52">
        <v>65</v>
      </c>
      <c r="AX52">
        <v>1198.8</v>
      </c>
      <c r="AY52">
        <v>192</v>
      </c>
      <c r="AZ52">
        <v>87</v>
      </c>
      <c r="BA52">
        <v>279</v>
      </c>
      <c r="BB52">
        <v>16</v>
      </c>
      <c r="BC52">
        <v>49</v>
      </c>
      <c r="BD52">
        <v>58</v>
      </c>
      <c r="BE52">
        <v>35</v>
      </c>
      <c r="BF52">
        <v>18</v>
      </c>
      <c r="BG52">
        <v>60</v>
      </c>
      <c r="BH52">
        <v>50</v>
      </c>
      <c r="BI52">
        <v>47</v>
      </c>
      <c r="BJ52">
        <v>11</v>
      </c>
      <c r="BK52">
        <v>344</v>
      </c>
      <c r="BL52">
        <v>1550.1</v>
      </c>
      <c r="BM52">
        <v>66.6</v>
      </c>
      <c r="BN52">
        <v>204.6</v>
      </c>
      <c r="BO52" s="7">
        <v>1821.8</v>
      </c>
      <c r="BP52" s="5">
        <v>25.2</v>
      </c>
      <c r="BQ52" s="5">
        <v>60.7</v>
      </c>
      <c r="BR52" s="5">
        <v>23.7</v>
      </c>
      <c r="BS52" s="12">
        <v>0</v>
      </c>
      <c r="BT52">
        <v>-19.4</v>
      </c>
      <c r="BU52">
        <v>-20</v>
      </c>
      <c r="BV52" s="7">
        <v>-19.4</v>
      </c>
    </row>
    <row r="53" spans="1:74" ht="12.75">
      <c r="A53" s="5" t="s">
        <v>318</v>
      </c>
      <c r="B53">
        <v>7283.3</v>
      </c>
      <c r="C53">
        <v>4289.5</v>
      </c>
      <c r="D53">
        <v>1103</v>
      </c>
      <c r="E53">
        <v>1881.3</v>
      </c>
      <c r="F53">
        <v>2297.5</v>
      </c>
      <c r="G53">
        <v>767.1</v>
      </c>
      <c r="H53">
        <v>1601</v>
      </c>
      <c r="I53">
        <v>-371.8</v>
      </c>
      <c r="J53">
        <v>231.1</v>
      </c>
      <c r="K53">
        <v>129.1</v>
      </c>
      <c r="L53">
        <v>129.1</v>
      </c>
      <c r="M53">
        <v>54.4</v>
      </c>
      <c r="N53">
        <v>72.7</v>
      </c>
      <c r="O53">
        <v>60.6</v>
      </c>
      <c r="P53">
        <v>21.5</v>
      </c>
      <c r="Q53">
        <v>21</v>
      </c>
      <c r="R53">
        <v>488.5</v>
      </c>
      <c r="S53">
        <v>330</v>
      </c>
      <c r="T53">
        <v>0</v>
      </c>
      <c r="U53">
        <v>610.8</v>
      </c>
      <c r="V53">
        <v>0</v>
      </c>
      <c r="W53">
        <v>940.8</v>
      </c>
      <c r="X53">
        <v>-150</v>
      </c>
      <c r="Y53">
        <v>867</v>
      </c>
      <c r="Z53">
        <v>582</v>
      </c>
      <c r="AA53">
        <v>-591.1</v>
      </c>
      <c r="AB53">
        <v>-39.1</v>
      </c>
      <c r="AC53">
        <v>801.9</v>
      </c>
      <c r="AD53">
        <v>1818.4</v>
      </c>
      <c r="AE53">
        <v>-533.3</v>
      </c>
      <c r="AF53">
        <v>649.3</v>
      </c>
      <c r="AG53">
        <v>598.1</v>
      </c>
      <c r="AH53">
        <v>301.2</v>
      </c>
      <c r="AI53">
        <v>-133.5</v>
      </c>
      <c r="AJ53">
        <v>150</v>
      </c>
      <c r="AK53">
        <v>163.2</v>
      </c>
      <c r="AL53">
        <v>159.6</v>
      </c>
      <c r="AM53">
        <v>20</v>
      </c>
      <c r="AN53">
        <v>625</v>
      </c>
      <c r="AO53">
        <v>346</v>
      </c>
      <c r="AP53">
        <v>400</v>
      </c>
      <c r="AQ53">
        <v>230</v>
      </c>
      <c r="AR53">
        <v>0</v>
      </c>
      <c r="AS53" s="7">
        <v>400</v>
      </c>
      <c r="AT53" s="6">
        <v>-184.4</v>
      </c>
      <c r="AU53">
        <v>151</v>
      </c>
      <c r="AV53">
        <v>42</v>
      </c>
      <c r="AW53">
        <v>65</v>
      </c>
      <c r="AX53">
        <v>1198.8</v>
      </c>
      <c r="AY53">
        <v>192</v>
      </c>
      <c r="AZ53">
        <v>87</v>
      </c>
      <c r="BA53">
        <v>279</v>
      </c>
      <c r="BB53">
        <v>16</v>
      </c>
      <c r="BC53">
        <v>49</v>
      </c>
      <c r="BD53">
        <v>58</v>
      </c>
      <c r="BE53">
        <v>35</v>
      </c>
      <c r="BF53">
        <v>18</v>
      </c>
      <c r="BG53">
        <v>60</v>
      </c>
      <c r="BH53">
        <v>50</v>
      </c>
      <c r="BI53">
        <v>47</v>
      </c>
      <c r="BJ53">
        <v>11</v>
      </c>
      <c r="BK53">
        <v>344</v>
      </c>
      <c r="BL53">
        <v>1550.1</v>
      </c>
      <c r="BM53">
        <v>66.7</v>
      </c>
      <c r="BN53">
        <v>204.4</v>
      </c>
      <c r="BO53" s="7">
        <v>1821.8</v>
      </c>
      <c r="BP53" s="5">
        <v>25.2</v>
      </c>
      <c r="BQ53" s="5">
        <v>58.9</v>
      </c>
      <c r="BR53" s="5">
        <v>24</v>
      </c>
      <c r="BS53" s="12">
        <v>0</v>
      </c>
      <c r="BT53">
        <v>5.6</v>
      </c>
      <c r="BU53">
        <v>5</v>
      </c>
      <c r="BV53" s="7">
        <v>5.6</v>
      </c>
    </row>
    <row r="54" spans="1:74" ht="12.75">
      <c r="A54" s="8" t="s">
        <v>319</v>
      </c>
      <c r="B54" s="2">
        <v>7341.2</v>
      </c>
      <c r="C54" s="2">
        <v>4382.5</v>
      </c>
      <c r="D54" s="2">
        <v>1103</v>
      </c>
      <c r="E54" s="2">
        <v>1881.3</v>
      </c>
      <c r="F54" s="2">
        <v>2296.7</v>
      </c>
      <c r="G54" s="2">
        <v>833.6</v>
      </c>
      <c r="H54" s="2">
        <v>1601</v>
      </c>
      <c r="I54" s="2">
        <v>-298</v>
      </c>
      <c r="J54" s="2">
        <v>255.5</v>
      </c>
      <c r="K54" s="2">
        <v>166.2</v>
      </c>
      <c r="L54" s="2">
        <v>166.2</v>
      </c>
      <c r="M54" s="2">
        <v>62.7</v>
      </c>
      <c r="N54" s="2">
        <v>83.4</v>
      </c>
      <c r="O54" s="2">
        <v>65.9</v>
      </c>
      <c r="P54" s="2">
        <v>22.7</v>
      </c>
      <c r="Q54" s="2">
        <v>22.2</v>
      </c>
      <c r="R54" s="2">
        <v>589.3</v>
      </c>
      <c r="S54" s="2">
        <v>330</v>
      </c>
      <c r="T54" s="2">
        <v>0</v>
      </c>
      <c r="U54" s="2">
        <v>610.8</v>
      </c>
      <c r="V54" s="2">
        <v>0</v>
      </c>
      <c r="W54" s="2">
        <v>940.8</v>
      </c>
      <c r="X54" s="2">
        <v>0</v>
      </c>
      <c r="Y54" s="2">
        <v>867</v>
      </c>
      <c r="Z54" s="2">
        <v>701.8</v>
      </c>
      <c r="AA54" s="2">
        <v>-561.5</v>
      </c>
      <c r="AB54" s="2">
        <v>-9.2</v>
      </c>
      <c r="AC54" s="2">
        <v>837.1</v>
      </c>
      <c r="AD54" s="2">
        <v>1835.7</v>
      </c>
      <c r="AE54" s="2">
        <v>-536.4</v>
      </c>
      <c r="AF54" s="2">
        <v>678.8</v>
      </c>
      <c r="AG54" s="2">
        <v>629.1</v>
      </c>
      <c r="AH54" s="2">
        <v>202</v>
      </c>
      <c r="AI54" s="2">
        <v>-189.3</v>
      </c>
      <c r="AJ54" s="2">
        <v>205.7</v>
      </c>
      <c r="AK54" s="2">
        <v>193.3</v>
      </c>
      <c r="AL54" s="2">
        <v>104.7</v>
      </c>
      <c r="AM54" s="2">
        <v>20</v>
      </c>
      <c r="AN54" s="2">
        <v>625</v>
      </c>
      <c r="AO54" s="2">
        <v>346</v>
      </c>
      <c r="AP54" s="2">
        <v>400</v>
      </c>
      <c r="AQ54" s="2">
        <v>230</v>
      </c>
      <c r="AR54" s="2">
        <v>0</v>
      </c>
      <c r="AS54" s="4">
        <v>400</v>
      </c>
      <c r="AT54" s="3">
        <v>-184.7</v>
      </c>
      <c r="AU54" s="2">
        <v>151</v>
      </c>
      <c r="AV54" s="2">
        <v>42</v>
      </c>
      <c r="AW54" s="2">
        <v>65</v>
      </c>
      <c r="AX54" s="2">
        <v>1198.8</v>
      </c>
      <c r="AY54" s="2">
        <v>192</v>
      </c>
      <c r="AZ54" s="2">
        <v>87</v>
      </c>
      <c r="BA54" s="2">
        <v>279</v>
      </c>
      <c r="BB54" s="2">
        <v>16</v>
      </c>
      <c r="BC54" s="2">
        <v>49</v>
      </c>
      <c r="BD54" s="2">
        <v>58</v>
      </c>
      <c r="BE54" s="2">
        <v>35</v>
      </c>
      <c r="BF54" s="2">
        <v>18</v>
      </c>
      <c r="BG54" s="2">
        <v>60</v>
      </c>
      <c r="BH54" s="2">
        <v>50</v>
      </c>
      <c r="BI54" s="2">
        <v>47</v>
      </c>
      <c r="BJ54" s="2">
        <v>11</v>
      </c>
      <c r="BK54" s="2">
        <v>344</v>
      </c>
      <c r="BL54" s="2">
        <v>1550.1</v>
      </c>
      <c r="BM54" s="2">
        <v>67.8</v>
      </c>
      <c r="BN54" s="2">
        <v>203.4</v>
      </c>
      <c r="BO54" s="4">
        <v>1821.8</v>
      </c>
      <c r="BP54" s="8">
        <v>25.2</v>
      </c>
      <c r="BQ54" s="8">
        <v>51</v>
      </c>
      <c r="BR54" s="8">
        <v>26.3</v>
      </c>
      <c r="BS54" s="13">
        <v>0</v>
      </c>
      <c r="BT54" s="2">
        <v>5.6</v>
      </c>
      <c r="BU54" s="2">
        <v>5</v>
      </c>
      <c r="BV54" s="4">
        <v>5.6</v>
      </c>
    </row>
    <row r="55" spans="1:74" ht="12.75">
      <c r="A55" s="5" t="s">
        <v>460</v>
      </c>
      <c r="B55">
        <v>7129</v>
      </c>
      <c r="C55">
        <v>4157.3</v>
      </c>
      <c r="D55">
        <v>1103</v>
      </c>
      <c r="E55">
        <v>1881.3</v>
      </c>
      <c r="F55">
        <v>2300</v>
      </c>
      <c r="G55">
        <v>579.5</v>
      </c>
      <c r="H55">
        <v>1601</v>
      </c>
      <c r="I55">
        <v>-589.4</v>
      </c>
      <c r="J55">
        <v>247.5</v>
      </c>
      <c r="K55">
        <v>35.7</v>
      </c>
      <c r="L55">
        <v>35.7</v>
      </c>
      <c r="M55">
        <v>54</v>
      </c>
      <c r="N55">
        <v>61.6</v>
      </c>
      <c r="O55">
        <v>53.8</v>
      </c>
      <c r="P55">
        <v>21.3</v>
      </c>
      <c r="Q55">
        <v>20.8</v>
      </c>
      <c r="R55">
        <v>282.9</v>
      </c>
      <c r="S55">
        <v>330</v>
      </c>
      <c r="T55">
        <v>0</v>
      </c>
      <c r="U55">
        <v>607.1</v>
      </c>
      <c r="V55">
        <v>0</v>
      </c>
      <c r="W55">
        <v>937.1</v>
      </c>
      <c r="X55">
        <v>-150</v>
      </c>
      <c r="Y55">
        <v>863.3</v>
      </c>
      <c r="Z55">
        <v>554.9</v>
      </c>
      <c r="AA55">
        <v>-542.3</v>
      </c>
      <c r="AB55">
        <v>-17.4</v>
      </c>
      <c r="AC55">
        <v>847.9</v>
      </c>
      <c r="AD55">
        <v>1886.2</v>
      </c>
      <c r="AE55">
        <v>-562.1</v>
      </c>
      <c r="AF55">
        <v>773.7</v>
      </c>
      <c r="AG55">
        <v>545</v>
      </c>
      <c r="AH55">
        <v>498.4</v>
      </c>
      <c r="AI55">
        <v>-330.3</v>
      </c>
      <c r="AJ55">
        <v>345.8</v>
      </c>
      <c r="AK55">
        <v>276.8</v>
      </c>
      <c r="AL55">
        <v>-29.1</v>
      </c>
      <c r="AM55">
        <v>20</v>
      </c>
      <c r="AN55">
        <v>625</v>
      </c>
      <c r="AO55">
        <v>346</v>
      </c>
      <c r="AP55">
        <v>400</v>
      </c>
      <c r="AQ55">
        <v>230</v>
      </c>
      <c r="AR55">
        <v>0</v>
      </c>
      <c r="AS55" s="7">
        <v>400</v>
      </c>
      <c r="AT55" s="6">
        <v>-184.9</v>
      </c>
      <c r="AU55">
        <v>151</v>
      </c>
      <c r="AV55">
        <v>42</v>
      </c>
      <c r="AW55">
        <v>65</v>
      </c>
      <c r="AX55">
        <v>1195.1</v>
      </c>
      <c r="AY55">
        <v>192</v>
      </c>
      <c r="AZ55">
        <v>87</v>
      </c>
      <c r="BA55">
        <v>279</v>
      </c>
      <c r="BB55">
        <v>16</v>
      </c>
      <c r="BC55">
        <v>49</v>
      </c>
      <c r="BD55">
        <v>58</v>
      </c>
      <c r="BE55">
        <v>35</v>
      </c>
      <c r="BF55">
        <v>18</v>
      </c>
      <c r="BG55">
        <v>60</v>
      </c>
      <c r="BH55">
        <v>50</v>
      </c>
      <c r="BI55">
        <v>47</v>
      </c>
      <c r="BJ55">
        <v>11</v>
      </c>
      <c r="BK55">
        <v>344</v>
      </c>
      <c r="BL55">
        <v>1550.1</v>
      </c>
      <c r="BM55">
        <v>67.1</v>
      </c>
      <c r="BN55">
        <v>200.4</v>
      </c>
      <c r="BO55" s="7">
        <v>1818.1</v>
      </c>
      <c r="BP55" s="5">
        <v>27.8</v>
      </c>
      <c r="BQ55" s="5">
        <v>42.7</v>
      </c>
      <c r="BR55" s="5">
        <v>24.8</v>
      </c>
      <c r="BS55" s="12">
        <v>0</v>
      </c>
      <c r="BT55">
        <v>-19.4</v>
      </c>
      <c r="BU55">
        <v>-20</v>
      </c>
      <c r="BV55" s="7">
        <v>-19.4</v>
      </c>
    </row>
    <row r="56" spans="1:74" ht="12.75">
      <c r="A56" s="5" t="s">
        <v>461</v>
      </c>
      <c r="B56">
        <v>7222.4</v>
      </c>
      <c r="C56">
        <v>4249.9</v>
      </c>
      <c r="D56">
        <v>1103</v>
      </c>
      <c r="E56">
        <v>1881.3</v>
      </c>
      <c r="F56">
        <v>2298.5</v>
      </c>
      <c r="G56">
        <v>690.7</v>
      </c>
      <c r="H56">
        <v>1601</v>
      </c>
      <c r="I56">
        <v>-455.6</v>
      </c>
      <c r="J56">
        <v>191</v>
      </c>
      <c r="K56">
        <v>85.9</v>
      </c>
      <c r="L56">
        <v>85.9</v>
      </c>
      <c r="M56">
        <v>43.8</v>
      </c>
      <c r="N56">
        <v>55.8</v>
      </c>
      <c r="O56">
        <v>51</v>
      </c>
      <c r="P56">
        <v>19.9</v>
      </c>
      <c r="Q56">
        <v>19.4</v>
      </c>
      <c r="R56">
        <v>361.7</v>
      </c>
      <c r="S56">
        <v>330</v>
      </c>
      <c r="T56">
        <v>0</v>
      </c>
      <c r="U56">
        <v>607.1</v>
      </c>
      <c r="V56">
        <v>0</v>
      </c>
      <c r="W56">
        <v>937.1</v>
      </c>
      <c r="X56">
        <v>-150</v>
      </c>
      <c r="Y56">
        <v>863.3</v>
      </c>
      <c r="Z56">
        <v>580.5</v>
      </c>
      <c r="AA56">
        <v>-557</v>
      </c>
      <c r="AB56">
        <v>-19.8</v>
      </c>
      <c r="AC56">
        <v>834.2</v>
      </c>
      <c r="AD56">
        <v>1873.2</v>
      </c>
      <c r="AE56">
        <v>-512.6</v>
      </c>
      <c r="AF56">
        <v>676.1</v>
      </c>
      <c r="AG56">
        <v>624.8</v>
      </c>
      <c r="AH56">
        <v>422.1</v>
      </c>
      <c r="AI56">
        <v>-254.4</v>
      </c>
      <c r="AJ56">
        <v>270.3</v>
      </c>
      <c r="AK56">
        <v>236.4</v>
      </c>
      <c r="AL56">
        <v>42.2</v>
      </c>
      <c r="AM56">
        <v>20</v>
      </c>
      <c r="AN56">
        <v>625</v>
      </c>
      <c r="AO56">
        <v>346</v>
      </c>
      <c r="AP56">
        <v>400</v>
      </c>
      <c r="AQ56">
        <v>230</v>
      </c>
      <c r="AR56">
        <v>0</v>
      </c>
      <c r="AS56" s="7">
        <v>400</v>
      </c>
      <c r="AT56" s="6">
        <v>-184.2</v>
      </c>
      <c r="AU56">
        <v>151</v>
      </c>
      <c r="AV56">
        <v>42</v>
      </c>
      <c r="AW56">
        <v>65</v>
      </c>
      <c r="AX56">
        <v>1195.1</v>
      </c>
      <c r="AY56">
        <v>192</v>
      </c>
      <c r="AZ56">
        <v>87</v>
      </c>
      <c r="BA56">
        <v>279</v>
      </c>
      <c r="BB56">
        <v>16</v>
      </c>
      <c r="BC56">
        <v>49</v>
      </c>
      <c r="BD56">
        <v>58</v>
      </c>
      <c r="BE56">
        <v>35</v>
      </c>
      <c r="BF56">
        <v>18</v>
      </c>
      <c r="BG56">
        <v>60</v>
      </c>
      <c r="BH56">
        <v>50</v>
      </c>
      <c r="BI56">
        <v>47</v>
      </c>
      <c r="BJ56">
        <v>11</v>
      </c>
      <c r="BK56">
        <v>344</v>
      </c>
      <c r="BL56">
        <v>1550.1</v>
      </c>
      <c r="BM56">
        <v>66.2</v>
      </c>
      <c r="BN56">
        <v>201.3</v>
      </c>
      <c r="BO56" s="7">
        <v>1818.1</v>
      </c>
      <c r="BP56" s="5">
        <v>27.9</v>
      </c>
      <c r="BQ56" s="5">
        <v>67.4</v>
      </c>
      <c r="BR56" s="5">
        <v>23.1</v>
      </c>
      <c r="BS56" s="12">
        <v>0</v>
      </c>
      <c r="BT56">
        <v>-19.4</v>
      </c>
      <c r="BU56">
        <v>-20</v>
      </c>
      <c r="BV56" s="7">
        <v>-19.4</v>
      </c>
    </row>
    <row r="57" spans="1:74" ht="12.75">
      <c r="A57" s="5" t="s">
        <v>462</v>
      </c>
      <c r="B57">
        <v>7267.3</v>
      </c>
      <c r="C57">
        <v>4277.5</v>
      </c>
      <c r="D57">
        <v>1103</v>
      </c>
      <c r="E57">
        <v>1881.3</v>
      </c>
      <c r="F57">
        <v>2297.8</v>
      </c>
      <c r="G57">
        <v>748.6</v>
      </c>
      <c r="H57">
        <v>1601</v>
      </c>
      <c r="I57">
        <v>-392.7</v>
      </c>
      <c r="J57">
        <v>221.4</v>
      </c>
      <c r="K57">
        <v>120.8</v>
      </c>
      <c r="L57">
        <v>120.8</v>
      </c>
      <c r="M57">
        <v>51.3</v>
      </c>
      <c r="N57">
        <v>66.3</v>
      </c>
      <c r="O57">
        <v>56.1</v>
      </c>
      <c r="P57">
        <v>21</v>
      </c>
      <c r="Q57">
        <v>20.5</v>
      </c>
      <c r="R57">
        <v>456.8</v>
      </c>
      <c r="S57">
        <v>330</v>
      </c>
      <c r="T57">
        <v>0</v>
      </c>
      <c r="U57">
        <v>607.1</v>
      </c>
      <c r="V57">
        <v>0</v>
      </c>
      <c r="W57">
        <v>937.1</v>
      </c>
      <c r="X57">
        <v>0</v>
      </c>
      <c r="Y57">
        <v>863.3</v>
      </c>
      <c r="Z57">
        <v>698.8</v>
      </c>
      <c r="AA57">
        <v>-582.5</v>
      </c>
      <c r="AB57">
        <v>-34.3</v>
      </c>
      <c r="AC57">
        <v>812.3</v>
      </c>
      <c r="AD57">
        <v>1879.8</v>
      </c>
      <c r="AE57">
        <v>-566.9</v>
      </c>
      <c r="AF57">
        <v>773</v>
      </c>
      <c r="AG57">
        <v>544.8</v>
      </c>
      <c r="AH57">
        <v>328.3</v>
      </c>
      <c r="AI57">
        <v>-315.6</v>
      </c>
      <c r="AJ57">
        <v>331.3</v>
      </c>
      <c r="AK57">
        <v>268.3</v>
      </c>
      <c r="AL57">
        <v>-15.7</v>
      </c>
      <c r="AM57">
        <v>20</v>
      </c>
      <c r="AN57">
        <v>625</v>
      </c>
      <c r="AO57">
        <v>346</v>
      </c>
      <c r="AP57">
        <v>400</v>
      </c>
      <c r="AQ57">
        <v>230</v>
      </c>
      <c r="AR57">
        <v>0</v>
      </c>
      <c r="AS57" s="7">
        <v>400</v>
      </c>
      <c r="AT57" s="6">
        <v>-184.5</v>
      </c>
      <c r="AU57">
        <v>151</v>
      </c>
      <c r="AV57">
        <v>42</v>
      </c>
      <c r="AW57">
        <v>65</v>
      </c>
      <c r="AX57">
        <v>1195.1</v>
      </c>
      <c r="AY57">
        <v>192</v>
      </c>
      <c r="AZ57">
        <v>87</v>
      </c>
      <c r="BA57">
        <v>279</v>
      </c>
      <c r="BB57">
        <v>16</v>
      </c>
      <c r="BC57">
        <v>49</v>
      </c>
      <c r="BD57">
        <v>58</v>
      </c>
      <c r="BE57">
        <v>35</v>
      </c>
      <c r="BF57">
        <v>18</v>
      </c>
      <c r="BG57">
        <v>60</v>
      </c>
      <c r="BH57">
        <v>50</v>
      </c>
      <c r="BI57">
        <v>47</v>
      </c>
      <c r="BJ57">
        <v>11</v>
      </c>
      <c r="BK57">
        <v>344</v>
      </c>
      <c r="BL57">
        <v>1550.1</v>
      </c>
      <c r="BM57">
        <v>66.6</v>
      </c>
      <c r="BN57">
        <v>200.9</v>
      </c>
      <c r="BO57" s="7">
        <v>1818.1</v>
      </c>
      <c r="BP57" s="5">
        <v>27.9</v>
      </c>
      <c r="BQ57" s="5">
        <v>60.5</v>
      </c>
      <c r="BR57" s="5">
        <v>23.3</v>
      </c>
      <c r="BS57" s="12">
        <v>0</v>
      </c>
      <c r="BT57">
        <v>-19.4</v>
      </c>
      <c r="BU57">
        <v>-20</v>
      </c>
      <c r="BV57" s="7">
        <v>-19.4</v>
      </c>
    </row>
    <row r="58" spans="1:74" ht="12.75">
      <c r="A58" s="5" t="s">
        <v>463</v>
      </c>
      <c r="B58">
        <v>7279.7</v>
      </c>
      <c r="C58">
        <v>4286</v>
      </c>
      <c r="D58">
        <v>1103</v>
      </c>
      <c r="E58">
        <v>1881.3</v>
      </c>
      <c r="F58">
        <v>2297.6</v>
      </c>
      <c r="G58">
        <v>764.4</v>
      </c>
      <c r="H58">
        <v>1601</v>
      </c>
      <c r="I58">
        <v>-375.4</v>
      </c>
      <c r="J58">
        <v>231.5</v>
      </c>
      <c r="K58">
        <v>128</v>
      </c>
      <c r="L58">
        <v>128</v>
      </c>
      <c r="M58">
        <v>54.1</v>
      </c>
      <c r="N58">
        <v>72.5</v>
      </c>
      <c r="O58">
        <v>60.5</v>
      </c>
      <c r="P58">
        <v>21.4</v>
      </c>
      <c r="Q58">
        <v>20.9</v>
      </c>
      <c r="R58">
        <v>485.3</v>
      </c>
      <c r="S58">
        <v>330</v>
      </c>
      <c r="T58">
        <v>0</v>
      </c>
      <c r="U58">
        <v>607.1</v>
      </c>
      <c r="V58">
        <v>0</v>
      </c>
      <c r="W58">
        <v>937.1</v>
      </c>
      <c r="X58">
        <v>-150</v>
      </c>
      <c r="Y58">
        <v>863.3</v>
      </c>
      <c r="Z58">
        <v>578.5</v>
      </c>
      <c r="AA58">
        <v>-590.1</v>
      </c>
      <c r="AB58">
        <v>-38.9</v>
      </c>
      <c r="AC58">
        <v>802.5</v>
      </c>
      <c r="AD58">
        <v>1818.4</v>
      </c>
      <c r="AE58">
        <v>-533.1</v>
      </c>
      <c r="AF58">
        <v>649.3</v>
      </c>
      <c r="AG58">
        <v>597.9</v>
      </c>
      <c r="AH58">
        <v>300.8</v>
      </c>
      <c r="AI58">
        <v>-133.1</v>
      </c>
      <c r="AJ58">
        <v>149.6</v>
      </c>
      <c r="AK58">
        <v>163</v>
      </c>
      <c r="AL58">
        <v>160</v>
      </c>
      <c r="AM58">
        <v>20</v>
      </c>
      <c r="AN58">
        <v>625</v>
      </c>
      <c r="AO58">
        <v>346</v>
      </c>
      <c r="AP58">
        <v>400</v>
      </c>
      <c r="AQ58">
        <v>230</v>
      </c>
      <c r="AR58">
        <v>0</v>
      </c>
      <c r="AS58" s="7">
        <v>400</v>
      </c>
      <c r="AT58" s="6">
        <v>-184.5</v>
      </c>
      <c r="AU58">
        <v>151</v>
      </c>
      <c r="AV58">
        <v>42</v>
      </c>
      <c r="AW58">
        <v>65</v>
      </c>
      <c r="AX58">
        <v>1195.1</v>
      </c>
      <c r="AY58">
        <v>192</v>
      </c>
      <c r="AZ58">
        <v>87</v>
      </c>
      <c r="BA58">
        <v>279</v>
      </c>
      <c r="BB58">
        <v>16</v>
      </c>
      <c r="BC58">
        <v>49</v>
      </c>
      <c r="BD58">
        <v>58</v>
      </c>
      <c r="BE58">
        <v>35</v>
      </c>
      <c r="BF58">
        <v>18</v>
      </c>
      <c r="BG58">
        <v>60</v>
      </c>
      <c r="BH58">
        <v>50</v>
      </c>
      <c r="BI58">
        <v>47</v>
      </c>
      <c r="BJ58">
        <v>11</v>
      </c>
      <c r="BK58">
        <v>344</v>
      </c>
      <c r="BL58">
        <v>1550.1</v>
      </c>
      <c r="BM58">
        <v>66.7</v>
      </c>
      <c r="BN58">
        <v>200.8</v>
      </c>
      <c r="BO58" s="7">
        <v>1818.1</v>
      </c>
      <c r="BP58" s="5">
        <v>27.9</v>
      </c>
      <c r="BQ58" s="5">
        <v>58.7</v>
      </c>
      <c r="BR58" s="5">
        <v>23.7</v>
      </c>
      <c r="BS58" s="12">
        <v>0</v>
      </c>
      <c r="BT58">
        <v>5.6</v>
      </c>
      <c r="BU58">
        <v>5</v>
      </c>
      <c r="BV58" s="7">
        <v>5.6</v>
      </c>
    </row>
    <row r="59" spans="1:74" ht="13.5" thickBot="1">
      <c r="A59" s="28" t="s">
        <v>464</v>
      </c>
      <c r="B59" s="26">
        <v>7337.7</v>
      </c>
      <c r="C59" s="26">
        <v>4379.1</v>
      </c>
      <c r="D59" s="26">
        <v>1103</v>
      </c>
      <c r="E59" s="26">
        <v>1881.3</v>
      </c>
      <c r="F59" s="26">
        <v>2296.8</v>
      </c>
      <c r="G59" s="26">
        <v>831.1</v>
      </c>
      <c r="H59" s="26">
        <v>1601</v>
      </c>
      <c r="I59" s="26">
        <v>-301.5</v>
      </c>
      <c r="J59" s="26">
        <v>255.8</v>
      </c>
      <c r="K59" s="26">
        <v>165.1</v>
      </c>
      <c r="L59" s="26">
        <v>165.1</v>
      </c>
      <c r="M59" s="26">
        <v>62.4</v>
      </c>
      <c r="N59" s="26">
        <v>83.1</v>
      </c>
      <c r="O59" s="26">
        <v>65.8</v>
      </c>
      <c r="P59" s="26">
        <v>22.6</v>
      </c>
      <c r="Q59" s="26">
        <v>22.1</v>
      </c>
      <c r="R59" s="26">
        <v>586.2</v>
      </c>
      <c r="S59" s="26">
        <v>330</v>
      </c>
      <c r="T59" s="26">
        <v>0</v>
      </c>
      <c r="U59" s="26">
        <v>607.1</v>
      </c>
      <c r="V59" s="26">
        <v>0</v>
      </c>
      <c r="W59" s="26">
        <v>937.1</v>
      </c>
      <c r="X59" s="26">
        <v>0</v>
      </c>
      <c r="Y59" s="26">
        <v>863.3</v>
      </c>
      <c r="Z59" s="26">
        <v>698.4</v>
      </c>
      <c r="AA59" s="26">
        <v>-560.6</v>
      </c>
      <c r="AB59" s="26">
        <v>-9.1</v>
      </c>
      <c r="AC59" s="26">
        <v>837.6</v>
      </c>
      <c r="AD59" s="26">
        <v>1835.6</v>
      </c>
      <c r="AE59" s="26">
        <v>-536.1</v>
      </c>
      <c r="AF59" s="26">
        <v>678.7</v>
      </c>
      <c r="AG59" s="26">
        <v>628.8</v>
      </c>
      <c r="AH59" s="26">
        <v>201.5</v>
      </c>
      <c r="AI59" s="26">
        <v>-188.7</v>
      </c>
      <c r="AJ59" s="26">
        <v>205.2</v>
      </c>
      <c r="AK59" s="26">
        <v>193</v>
      </c>
      <c r="AL59" s="26">
        <v>105.2</v>
      </c>
      <c r="AM59" s="26">
        <v>20</v>
      </c>
      <c r="AN59" s="26">
        <v>625</v>
      </c>
      <c r="AO59" s="26">
        <v>346</v>
      </c>
      <c r="AP59" s="26">
        <v>400</v>
      </c>
      <c r="AQ59" s="26">
        <v>230</v>
      </c>
      <c r="AR59" s="26">
        <v>0</v>
      </c>
      <c r="AS59" s="27">
        <v>400</v>
      </c>
      <c r="AT59" s="29">
        <v>-184.8</v>
      </c>
      <c r="AU59" s="26">
        <v>151</v>
      </c>
      <c r="AV59" s="26">
        <v>42</v>
      </c>
      <c r="AW59" s="26">
        <v>65</v>
      </c>
      <c r="AX59" s="26">
        <v>1195.1</v>
      </c>
      <c r="AY59" s="26">
        <v>192</v>
      </c>
      <c r="AZ59" s="26">
        <v>87</v>
      </c>
      <c r="BA59" s="26">
        <v>279</v>
      </c>
      <c r="BB59" s="26">
        <v>16</v>
      </c>
      <c r="BC59" s="26">
        <v>49</v>
      </c>
      <c r="BD59" s="26">
        <v>58</v>
      </c>
      <c r="BE59" s="26">
        <v>35</v>
      </c>
      <c r="BF59" s="26">
        <v>18</v>
      </c>
      <c r="BG59" s="26">
        <v>60</v>
      </c>
      <c r="BH59" s="26">
        <v>50</v>
      </c>
      <c r="BI59" s="26">
        <v>47</v>
      </c>
      <c r="BJ59" s="26">
        <v>11</v>
      </c>
      <c r="BK59" s="26">
        <v>344</v>
      </c>
      <c r="BL59" s="26">
        <v>1550.1</v>
      </c>
      <c r="BM59" s="26">
        <v>67.8</v>
      </c>
      <c r="BN59" s="26">
        <v>199.8</v>
      </c>
      <c r="BO59" s="27">
        <v>1818.1</v>
      </c>
      <c r="BP59" s="28">
        <v>27.9</v>
      </c>
      <c r="BQ59" s="28">
        <v>50.9</v>
      </c>
      <c r="BR59" s="28">
        <v>26.1</v>
      </c>
      <c r="BS59" s="25">
        <v>0</v>
      </c>
      <c r="BT59" s="26">
        <v>5.6</v>
      </c>
      <c r="BU59" s="26">
        <v>5</v>
      </c>
      <c r="BV59" s="27">
        <v>5.6</v>
      </c>
    </row>
    <row r="60" spans="1:74" ht="12.75">
      <c r="A60" s="14" t="s">
        <v>284</v>
      </c>
      <c r="B60">
        <v>7152.5</v>
      </c>
      <c r="C60">
        <v>4155.4</v>
      </c>
      <c r="D60">
        <v>1103</v>
      </c>
      <c r="E60">
        <v>1881.3</v>
      </c>
      <c r="F60">
        <v>2300</v>
      </c>
      <c r="G60">
        <v>187.4</v>
      </c>
      <c r="H60" s="1">
        <v>1521</v>
      </c>
      <c r="I60" s="1">
        <v>-863.6</v>
      </c>
      <c r="J60" s="1">
        <v>219.9</v>
      </c>
      <c r="K60" s="1">
        <v>-71.2</v>
      </c>
      <c r="L60" s="1">
        <v>-71.2</v>
      </c>
      <c r="M60" s="1">
        <v>46.4</v>
      </c>
      <c r="N60" s="1">
        <v>49.9</v>
      </c>
      <c r="O60" s="1">
        <v>48</v>
      </c>
      <c r="P60" s="1">
        <v>20.1</v>
      </c>
      <c r="Q60" s="1">
        <v>19.6</v>
      </c>
      <c r="R60" s="1">
        <v>41.5</v>
      </c>
      <c r="S60" s="1">
        <v>0</v>
      </c>
      <c r="T60" s="1">
        <v>0</v>
      </c>
      <c r="U60" s="1">
        <v>670.8</v>
      </c>
      <c r="V60" s="1">
        <v>0</v>
      </c>
      <c r="W60" s="1">
        <v>670.8</v>
      </c>
      <c r="X60" s="1">
        <v>-150</v>
      </c>
      <c r="Y60" s="1">
        <v>621</v>
      </c>
      <c r="Z60" s="1">
        <v>313.6</v>
      </c>
      <c r="AA60" s="1">
        <v>-571.1</v>
      </c>
      <c r="AB60" s="1">
        <v>-46.2</v>
      </c>
      <c r="AC60" s="1">
        <v>820.9</v>
      </c>
      <c r="AD60" s="1">
        <v>1887.7</v>
      </c>
      <c r="AE60" s="1">
        <v>-564.3</v>
      </c>
      <c r="AF60" s="1">
        <v>772.5</v>
      </c>
      <c r="AG60" s="1">
        <v>550.5</v>
      </c>
      <c r="AH60" s="1">
        <v>499.7</v>
      </c>
      <c r="AI60" s="1">
        <v>-331.6</v>
      </c>
      <c r="AJ60" s="1">
        <v>347.1</v>
      </c>
      <c r="AK60" s="1">
        <v>278.3</v>
      </c>
      <c r="AL60" s="1">
        <v>-30.4</v>
      </c>
      <c r="AM60" s="1">
        <v>20</v>
      </c>
      <c r="AN60" s="1">
        <v>625</v>
      </c>
      <c r="AO60" s="1">
        <v>346</v>
      </c>
      <c r="AP60" s="1">
        <v>320</v>
      </c>
      <c r="AQ60" s="1">
        <v>230</v>
      </c>
      <c r="AR60" s="1">
        <v>75</v>
      </c>
      <c r="AS60" s="6">
        <v>245</v>
      </c>
      <c r="AT60" s="6">
        <v>-34.3</v>
      </c>
      <c r="AU60">
        <v>151</v>
      </c>
      <c r="AV60">
        <v>40</v>
      </c>
      <c r="AW60">
        <v>65</v>
      </c>
      <c r="AX60">
        <v>926.8</v>
      </c>
      <c r="AY60">
        <v>161</v>
      </c>
      <c r="AZ60">
        <v>57</v>
      </c>
      <c r="BA60">
        <v>218</v>
      </c>
      <c r="BB60">
        <v>16</v>
      </c>
      <c r="BC60">
        <v>49</v>
      </c>
      <c r="BD60">
        <v>58</v>
      </c>
      <c r="BE60">
        <v>35</v>
      </c>
      <c r="BF60">
        <v>18</v>
      </c>
      <c r="BG60">
        <v>60</v>
      </c>
      <c r="BH60">
        <v>50</v>
      </c>
      <c r="BI60">
        <v>47</v>
      </c>
      <c r="BJ60">
        <v>6</v>
      </c>
      <c r="BK60">
        <v>339</v>
      </c>
      <c r="BL60">
        <v>1524.1</v>
      </c>
      <c r="BM60">
        <v>59.2</v>
      </c>
      <c r="BN60">
        <v>-100</v>
      </c>
      <c r="BO60" s="7">
        <v>1483.8</v>
      </c>
      <c r="BP60" s="5">
        <v>88.8</v>
      </c>
      <c r="BQ60" s="5">
        <v>41.9</v>
      </c>
      <c r="BR60" s="5">
        <v>17.8</v>
      </c>
      <c r="BS60" s="12">
        <v>0</v>
      </c>
      <c r="BT60">
        <v>-25.7</v>
      </c>
      <c r="BU60">
        <v>-26.5</v>
      </c>
      <c r="BV60" s="7">
        <v>-25.7</v>
      </c>
    </row>
    <row r="61" spans="1:74" ht="12.75">
      <c r="A61" s="14" t="s">
        <v>285</v>
      </c>
      <c r="B61">
        <v>7291.3</v>
      </c>
      <c r="C61">
        <v>4256</v>
      </c>
      <c r="D61">
        <v>1103</v>
      </c>
      <c r="E61">
        <v>1881.3</v>
      </c>
      <c r="F61">
        <v>2298.4</v>
      </c>
      <c r="G61">
        <v>362.5</v>
      </c>
      <c r="H61">
        <v>1521</v>
      </c>
      <c r="I61">
        <v>-652.8</v>
      </c>
      <c r="J61">
        <v>124.4</v>
      </c>
      <c r="K61">
        <v>8.5</v>
      </c>
      <c r="L61">
        <v>8.5</v>
      </c>
      <c r="M61">
        <v>30</v>
      </c>
      <c r="N61">
        <v>39.8</v>
      </c>
      <c r="O61">
        <v>43.2</v>
      </c>
      <c r="P61">
        <v>17.8</v>
      </c>
      <c r="Q61">
        <v>17.5</v>
      </c>
      <c r="R61">
        <v>165.4</v>
      </c>
      <c r="S61">
        <v>0</v>
      </c>
      <c r="T61">
        <v>0</v>
      </c>
      <c r="U61">
        <v>670.8</v>
      </c>
      <c r="V61">
        <v>0</v>
      </c>
      <c r="W61">
        <v>670.8</v>
      </c>
      <c r="X61">
        <v>-150</v>
      </c>
      <c r="Y61">
        <v>621</v>
      </c>
      <c r="Z61">
        <v>354.1</v>
      </c>
      <c r="AA61">
        <v>-635.1</v>
      </c>
      <c r="AB61">
        <v>-81.3</v>
      </c>
      <c r="AC61">
        <v>757.1</v>
      </c>
      <c r="AD61">
        <v>1861</v>
      </c>
      <c r="AE61">
        <v>-513.8</v>
      </c>
      <c r="AF61">
        <v>654.1</v>
      </c>
      <c r="AG61">
        <v>608.8</v>
      </c>
      <c r="AH61">
        <v>379.4</v>
      </c>
      <c r="AI61">
        <v>-211.9</v>
      </c>
      <c r="AJ61">
        <v>228</v>
      </c>
      <c r="AK61">
        <v>214.7</v>
      </c>
      <c r="AL61">
        <v>83</v>
      </c>
      <c r="AM61">
        <v>20</v>
      </c>
      <c r="AN61">
        <v>625</v>
      </c>
      <c r="AO61">
        <v>346</v>
      </c>
      <c r="AP61">
        <v>320</v>
      </c>
      <c r="AQ61">
        <v>230</v>
      </c>
      <c r="AR61">
        <v>75</v>
      </c>
      <c r="AS61" s="7">
        <v>245</v>
      </c>
      <c r="AT61" s="6">
        <v>-32.1</v>
      </c>
      <c r="AU61">
        <v>151</v>
      </c>
      <c r="AV61">
        <v>40</v>
      </c>
      <c r="AW61">
        <v>65</v>
      </c>
      <c r="AX61">
        <v>926.8</v>
      </c>
      <c r="AY61">
        <v>161</v>
      </c>
      <c r="AZ61">
        <v>57</v>
      </c>
      <c r="BA61">
        <v>218</v>
      </c>
      <c r="BB61">
        <v>16</v>
      </c>
      <c r="BC61">
        <v>49</v>
      </c>
      <c r="BD61">
        <v>58</v>
      </c>
      <c r="BE61">
        <v>35</v>
      </c>
      <c r="BF61">
        <v>18</v>
      </c>
      <c r="BG61">
        <v>60</v>
      </c>
      <c r="BH61">
        <v>50</v>
      </c>
      <c r="BI61">
        <v>47</v>
      </c>
      <c r="BJ61">
        <v>6</v>
      </c>
      <c r="BK61">
        <v>339</v>
      </c>
      <c r="BL61">
        <v>1524.1</v>
      </c>
      <c r="BM61">
        <v>64.3</v>
      </c>
      <c r="BN61">
        <v>-105.1</v>
      </c>
      <c r="BO61" s="7">
        <v>1483.8</v>
      </c>
      <c r="BP61" s="21">
        <v>116.9</v>
      </c>
      <c r="BQ61" s="5">
        <v>80.1</v>
      </c>
      <c r="BR61" s="5">
        <v>25.6</v>
      </c>
      <c r="BS61" s="12">
        <v>0</v>
      </c>
      <c r="BT61">
        <v>-25.7</v>
      </c>
      <c r="BU61">
        <v>-26.5</v>
      </c>
      <c r="BV61" s="7">
        <v>-25.7</v>
      </c>
    </row>
    <row r="62" spans="1:74" ht="12.75">
      <c r="A62" s="14" t="s">
        <v>286</v>
      </c>
      <c r="B62">
        <v>7351.2</v>
      </c>
      <c r="C62">
        <v>4355.8</v>
      </c>
      <c r="D62">
        <v>1103</v>
      </c>
      <c r="E62">
        <v>1881.3</v>
      </c>
      <c r="F62">
        <v>2297.6</v>
      </c>
      <c r="G62">
        <v>431.5</v>
      </c>
      <c r="H62">
        <v>1521</v>
      </c>
      <c r="I62">
        <v>-582.1</v>
      </c>
      <c r="J62">
        <v>155.8</v>
      </c>
      <c r="K62">
        <v>45.6</v>
      </c>
      <c r="L62">
        <v>45.6</v>
      </c>
      <c r="M62">
        <v>37.6</v>
      </c>
      <c r="N62">
        <v>50.6</v>
      </c>
      <c r="O62">
        <v>48.4</v>
      </c>
      <c r="P62">
        <v>18.9</v>
      </c>
      <c r="Q62">
        <v>18.5</v>
      </c>
      <c r="R62">
        <v>265.3</v>
      </c>
      <c r="S62">
        <v>0</v>
      </c>
      <c r="T62">
        <v>0</v>
      </c>
      <c r="U62">
        <v>670.8</v>
      </c>
      <c r="V62">
        <v>0</v>
      </c>
      <c r="W62">
        <v>670.8</v>
      </c>
      <c r="X62">
        <v>0</v>
      </c>
      <c r="Y62">
        <v>621</v>
      </c>
      <c r="Z62">
        <v>473.4</v>
      </c>
      <c r="AA62">
        <v>-601</v>
      </c>
      <c r="AB62">
        <v>-47.5</v>
      </c>
      <c r="AC62">
        <v>797.1</v>
      </c>
      <c r="AD62">
        <v>1877.1</v>
      </c>
      <c r="AE62">
        <v>-518.8</v>
      </c>
      <c r="AF62">
        <v>685.3</v>
      </c>
      <c r="AG62">
        <v>641.6</v>
      </c>
      <c r="AH62">
        <v>281</v>
      </c>
      <c r="AI62">
        <v>-268.5</v>
      </c>
      <c r="AJ62">
        <v>284.5</v>
      </c>
      <c r="AK62">
        <v>243.7</v>
      </c>
      <c r="AL62">
        <v>28.6</v>
      </c>
      <c r="AM62">
        <v>20</v>
      </c>
      <c r="AN62">
        <v>625</v>
      </c>
      <c r="AO62">
        <v>346</v>
      </c>
      <c r="AP62">
        <v>320</v>
      </c>
      <c r="AQ62">
        <v>230</v>
      </c>
      <c r="AR62">
        <v>75</v>
      </c>
      <c r="AS62" s="7">
        <v>245</v>
      </c>
      <c r="AT62" s="6">
        <v>-32.8</v>
      </c>
      <c r="AU62">
        <v>151</v>
      </c>
      <c r="AV62">
        <v>40</v>
      </c>
      <c r="AW62">
        <v>65</v>
      </c>
      <c r="AX62">
        <v>926.8</v>
      </c>
      <c r="AY62">
        <v>161</v>
      </c>
      <c r="AZ62">
        <v>57</v>
      </c>
      <c r="BA62">
        <v>218</v>
      </c>
      <c r="BB62">
        <v>16</v>
      </c>
      <c r="BC62">
        <v>49</v>
      </c>
      <c r="BD62">
        <v>58</v>
      </c>
      <c r="BE62">
        <v>35</v>
      </c>
      <c r="BF62">
        <v>18</v>
      </c>
      <c r="BG62">
        <v>60</v>
      </c>
      <c r="BH62">
        <v>50</v>
      </c>
      <c r="BI62">
        <v>47</v>
      </c>
      <c r="BJ62">
        <v>6</v>
      </c>
      <c r="BK62">
        <v>339</v>
      </c>
      <c r="BL62">
        <v>1524.1</v>
      </c>
      <c r="BM62">
        <v>60.3</v>
      </c>
      <c r="BN62">
        <v>-101.3</v>
      </c>
      <c r="BO62" s="7">
        <v>1483.8</v>
      </c>
      <c r="BP62" s="21">
        <v>110.8</v>
      </c>
      <c r="BQ62" s="5">
        <v>72.3</v>
      </c>
      <c r="BR62" s="5">
        <v>21.3</v>
      </c>
      <c r="BS62" s="12">
        <v>0</v>
      </c>
      <c r="BT62">
        <v>-25.7</v>
      </c>
      <c r="BU62">
        <v>-26.5</v>
      </c>
      <c r="BV62" s="7">
        <v>-25.7</v>
      </c>
    </row>
    <row r="63" spans="1:74" ht="12.75">
      <c r="A63" s="14" t="s">
        <v>287</v>
      </c>
      <c r="B63">
        <v>7354.9</v>
      </c>
      <c r="C63">
        <v>4299.6</v>
      </c>
      <c r="D63">
        <v>1103</v>
      </c>
      <c r="E63">
        <v>1881.3</v>
      </c>
      <c r="F63">
        <v>2297.5</v>
      </c>
      <c r="G63">
        <v>444.3</v>
      </c>
      <c r="H63">
        <v>1521</v>
      </c>
      <c r="I63">
        <v>-568.8</v>
      </c>
      <c r="J63">
        <v>173.7</v>
      </c>
      <c r="K63">
        <v>54.7</v>
      </c>
      <c r="L63">
        <v>54.7</v>
      </c>
      <c r="M63">
        <v>40.4</v>
      </c>
      <c r="N63">
        <v>56.9</v>
      </c>
      <c r="O63">
        <v>52.6</v>
      </c>
      <c r="P63">
        <v>19.4</v>
      </c>
      <c r="Q63">
        <v>19</v>
      </c>
      <c r="R63">
        <v>297.7</v>
      </c>
      <c r="S63">
        <v>0</v>
      </c>
      <c r="T63">
        <v>0</v>
      </c>
      <c r="U63">
        <v>670.8</v>
      </c>
      <c r="V63">
        <v>0</v>
      </c>
      <c r="W63">
        <v>670.8</v>
      </c>
      <c r="X63">
        <v>-150</v>
      </c>
      <c r="Y63">
        <v>621</v>
      </c>
      <c r="Z63">
        <v>395.9</v>
      </c>
      <c r="AA63">
        <v>-667.9</v>
      </c>
      <c r="AB63">
        <v>-99.2</v>
      </c>
      <c r="AC63">
        <v>726.3</v>
      </c>
      <c r="AD63">
        <v>1800.6</v>
      </c>
      <c r="AE63">
        <v>-537.8</v>
      </c>
      <c r="AF63">
        <v>626.2</v>
      </c>
      <c r="AG63">
        <v>580.9</v>
      </c>
      <c r="AH63">
        <v>249.4</v>
      </c>
      <c r="AI63">
        <v>-82.2</v>
      </c>
      <c r="AJ63">
        <v>98.6</v>
      </c>
      <c r="AK63">
        <v>134.2</v>
      </c>
      <c r="AL63">
        <v>211.1</v>
      </c>
      <c r="AM63">
        <v>20</v>
      </c>
      <c r="AN63">
        <v>625</v>
      </c>
      <c r="AO63">
        <v>346</v>
      </c>
      <c r="AP63">
        <v>320</v>
      </c>
      <c r="AQ63">
        <v>230</v>
      </c>
      <c r="AR63">
        <v>75</v>
      </c>
      <c r="AS63" s="7">
        <v>245</v>
      </c>
      <c r="AT63" s="6">
        <v>-33</v>
      </c>
      <c r="AU63">
        <v>151</v>
      </c>
      <c r="AV63">
        <v>40</v>
      </c>
      <c r="AW63">
        <v>65</v>
      </c>
      <c r="AX63">
        <v>926.8</v>
      </c>
      <c r="AY63">
        <v>161</v>
      </c>
      <c r="AZ63">
        <v>57</v>
      </c>
      <c r="BA63">
        <v>218</v>
      </c>
      <c r="BB63">
        <v>16</v>
      </c>
      <c r="BC63">
        <v>49</v>
      </c>
      <c r="BD63">
        <v>58</v>
      </c>
      <c r="BE63">
        <v>35</v>
      </c>
      <c r="BF63">
        <v>18</v>
      </c>
      <c r="BG63">
        <v>60</v>
      </c>
      <c r="BH63">
        <v>50</v>
      </c>
      <c r="BI63">
        <v>47</v>
      </c>
      <c r="BJ63">
        <v>6</v>
      </c>
      <c r="BK63">
        <v>339</v>
      </c>
      <c r="BL63">
        <v>1524.1</v>
      </c>
      <c r="BM63">
        <v>60.9</v>
      </c>
      <c r="BN63">
        <v>-101.8</v>
      </c>
      <c r="BO63" s="7">
        <v>1483.8</v>
      </c>
      <c r="BP63" s="9">
        <v>109.8</v>
      </c>
      <c r="BQ63" s="5">
        <v>70.9</v>
      </c>
      <c r="BR63" s="5">
        <v>20.7</v>
      </c>
      <c r="BS63" s="12">
        <v>0</v>
      </c>
      <c r="BT63">
        <v>-0.7</v>
      </c>
      <c r="BU63">
        <v>-1.5</v>
      </c>
      <c r="BV63" s="7">
        <v>-0.7</v>
      </c>
    </row>
    <row r="64" spans="1:74" ht="12.75">
      <c r="A64" s="15" t="s">
        <v>288</v>
      </c>
      <c r="B64" s="2">
        <v>7414.9</v>
      </c>
      <c r="C64" s="2">
        <v>4398.3</v>
      </c>
      <c r="D64" s="2">
        <v>1103</v>
      </c>
      <c r="E64" s="2">
        <v>1881.3</v>
      </c>
      <c r="F64" s="2">
        <v>2296.7</v>
      </c>
      <c r="G64" s="2">
        <v>513.5</v>
      </c>
      <c r="H64" s="2">
        <v>1521</v>
      </c>
      <c r="I64" s="2">
        <v>-496.1</v>
      </c>
      <c r="J64" s="2">
        <v>202.2</v>
      </c>
      <c r="K64" s="2">
        <v>92</v>
      </c>
      <c r="L64" s="2">
        <v>92</v>
      </c>
      <c r="M64" s="2">
        <v>48.4</v>
      </c>
      <c r="N64" s="2">
        <v>67.7</v>
      </c>
      <c r="O64" s="2">
        <v>57.8</v>
      </c>
      <c r="P64" s="2">
        <v>20.5</v>
      </c>
      <c r="Q64" s="2">
        <v>20.1</v>
      </c>
      <c r="R64" s="2">
        <v>398.6</v>
      </c>
      <c r="S64" s="2">
        <v>0</v>
      </c>
      <c r="T64" s="2">
        <v>0</v>
      </c>
      <c r="U64" s="2">
        <v>670.8</v>
      </c>
      <c r="V64" s="2">
        <v>0</v>
      </c>
      <c r="W64" s="2">
        <v>670.8</v>
      </c>
      <c r="X64" s="2">
        <v>0</v>
      </c>
      <c r="Y64" s="2">
        <v>621</v>
      </c>
      <c r="Z64" s="2">
        <v>515.5</v>
      </c>
      <c r="AA64" s="2">
        <v>-635.1</v>
      </c>
      <c r="AB64" s="2">
        <v>-66.4</v>
      </c>
      <c r="AC64" s="2">
        <v>764.9</v>
      </c>
      <c r="AD64" s="2">
        <v>1817.7</v>
      </c>
      <c r="AE64" s="2">
        <v>-541.8</v>
      </c>
      <c r="AF64" s="2">
        <v>657.5</v>
      </c>
      <c r="AG64" s="2">
        <v>613.7</v>
      </c>
      <c r="AH64" s="2">
        <v>149.6</v>
      </c>
      <c r="AI64" s="2">
        <v>-137.6</v>
      </c>
      <c r="AJ64" s="2">
        <v>154</v>
      </c>
      <c r="AK64" s="2">
        <v>164.5</v>
      </c>
      <c r="AL64" s="2">
        <v>155.6</v>
      </c>
      <c r="AM64" s="2">
        <v>20</v>
      </c>
      <c r="AN64" s="2">
        <v>625</v>
      </c>
      <c r="AO64" s="2">
        <v>346</v>
      </c>
      <c r="AP64" s="2">
        <v>320</v>
      </c>
      <c r="AQ64" s="2">
        <v>230</v>
      </c>
      <c r="AR64" s="2">
        <v>75</v>
      </c>
      <c r="AS64" s="4">
        <v>245</v>
      </c>
      <c r="AT64" s="3">
        <v>-33.6</v>
      </c>
      <c r="AU64" s="2">
        <v>151</v>
      </c>
      <c r="AV64" s="2">
        <v>40</v>
      </c>
      <c r="AW64" s="2">
        <v>65</v>
      </c>
      <c r="AX64" s="2">
        <v>926.8</v>
      </c>
      <c r="AY64" s="2">
        <v>161</v>
      </c>
      <c r="AZ64" s="2">
        <v>57</v>
      </c>
      <c r="BA64" s="2">
        <v>218</v>
      </c>
      <c r="BB64" s="2">
        <v>16</v>
      </c>
      <c r="BC64" s="2">
        <v>49</v>
      </c>
      <c r="BD64" s="2">
        <v>58</v>
      </c>
      <c r="BE64" s="2">
        <v>35</v>
      </c>
      <c r="BF64" s="2">
        <v>18</v>
      </c>
      <c r="BG64" s="2">
        <v>60</v>
      </c>
      <c r="BH64" s="2">
        <v>50</v>
      </c>
      <c r="BI64" s="2">
        <v>47</v>
      </c>
      <c r="BJ64" s="2">
        <v>6</v>
      </c>
      <c r="BK64" s="2">
        <v>339</v>
      </c>
      <c r="BL64" s="2">
        <v>1524.1</v>
      </c>
      <c r="BM64" s="2">
        <v>59.5</v>
      </c>
      <c r="BN64" s="2">
        <v>-100.4</v>
      </c>
      <c r="BO64" s="4">
        <v>1483.8</v>
      </c>
      <c r="BP64" s="11">
        <v>104.2</v>
      </c>
      <c r="BQ64" s="8">
        <v>63.2</v>
      </c>
      <c r="BR64" s="8">
        <v>18</v>
      </c>
      <c r="BS64" s="13">
        <v>0</v>
      </c>
      <c r="BT64" s="2">
        <v>-0.7</v>
      </c>
      <c r="BU64" s="2">
        <v>-1.5</v>
      </c>
      <c r="BV64" s="4">
        <v>-0.7</v>
      </c>
    </row>
    <row r="65" spans="1:74" ht="12.75">
      <c r="A65" s="5" t="s">
        <v>320</v>
      </c>
      <c r="B65">
        <v>7304.4</v>
      </c>
      <c r="C65">
        <v>4263.5</v>
      </c>
      <c r="D65">
        <v>1103</v>
      </c>
      <c r="E65">
        <v>1881.3</v>
      </c>
      <c r="F65">
        <v>2298.1</v>
      </c>
      <c r="G65">
        <v>377.8</v>
      </c>
      <c r="H65">
        <v>1521</v>
      </c>
      <c r="I65">
        <v>-638.3</v>
      </c>
      <c r="J65">
        <v>118.3</v>
      </c>
      <c r="K65">
        <v>10.5</v>
      </c>
      <c r="L65">
        <v>10.5</v>
      </c>
      <c r="M65">
        <v>30</v>
      </c>
      <c r="N65">
        <v>40.8</v>
      </c>
      <c r="O65">
        <v>43.8</v>
      </c>
      <c r="P65">
        <v>17.9</v>
      </c>
      <c r="Q65">
        <v>17.5</v>
      </c>
      <c r="R65">
        <v>170.8</v>
      </c>
      <c r="S65">
        <v>0</v>
      </c>
      <c r="T65">
        <v>0</v>
      </c>
      <c r="U65">
        <v>670.8</v>
      </c>
      <c r="V65">
        <v>0</v>
      </c>
      <c r="W65">
        <v>670.8</v>
      </c>
      <c r="X65">
        <v>-150</v>
      </c>
      <c r="Y65">
        <v>621</v>
      </c>
      <c r="Z65">
        <v>355.7</v>
      </c>
      <c r="AA65">
        <v>-642.7</v>
      </c>
      <c r="AB65">
        <v>-86.1</v>
      </c>
      <c r="AC65">
        <v>749.5</v>
      </c>
      <c r="AD65">
        <v>1859.3</v>
      </c>
      <c r="AE65">
        <v>-513.8</v>
      </c>
      <c r="AF65">
        <v>651.7</v>
      </c>
      <c r="AG65">
        <v>606.4</v>
      </c>
      <c r="AH65">
        <v>374.1</v>
      </c>
      <c r="AI65">
        <v>-206.6</v>
      </c>
      <c r="AJ65">
        <v>222.8</v>
      </c>
      <c r="AK65">
        <v>211.9</v>
      </c>
      <c r="AL65">
        <v>88.1</v>
      </c>
      <c r="AM65">
        <v>20</v>
      </c>
      <c r="AN65">
        <v>625</v>
      </c>
      <c r="AO65">
        <v>346</v>
      </c>
      <c r="AP65">
        <v>320</v>
      </c>
      <c r="AQ65">
        <v>230</v>
      </c>
      <c r="AR65">
        <v>75</v>
      </c>
      <c r="AS65" s="7">
        <v>245</v>
      </c>
      <c r="AT65" s="6">
        <v>-34.9</v>
      </c>
      <c r="AU65">
        <v>151</v>
      </c>
      <c r="AV65">
        <v>40</v>
      </c>
      <c r="AW65">
        <v>65</v>
      </c>
      <c r="AX65">
        <v>926.8</v>
      </c>
      <c r="AY65">
        <v>161</v>
      </c>
      <c r="AZ65">
        <v>57</v>
      </c>
      <c r="BA65">
        <v>218</v>
      </c>
      <c r="BB65">
        <v>16</v>
      </c>
      <c r="BC65">
        <v>49</v>
      </c>
      <c r="BD65">
        <v>58</v>
      </c>
      <c r="BE65">
        <v>35</v>
      </c>
      <c r="BF65">
        <v>18</v>
      </c>
      <c r="BG65">
        <v>60</v>
      </c>
      <c r="BH65">
        <v>50</v>
      </c>
      <c r="BI65">
        <v>47</v>
      </c>
      <c r="BJ65">
        <v>6</v>
      </c>
      <c r="BK65">
        <v>339</v>
      </c>
      <c r="BL65">
        <v>1524.1</v>
      </c>
      <c r="BM65">
        <v>61.1</v>
      </c>
      <c r="BN65">
        <v>-101.9</v>
      </c>
      <c r="BO65" s="7">
        <v>1483.8</v>
      </c>
      <c r="BP65" s="5">
        <v>25.1</v>
      </c>
      <c r="BQ65" s="5">
        <v>87.1</v>
      </c>
      <c r="BR65" s="5">
        <v>36.6</v>
      </c>
      <c r="BS65" s="12">
        <v>0</v>
      </c>
      <c r="BT65">
        <v>-25.7</v>
      </c>
      <c r="BU65">
        <v>-26.5</v>
      </c>
      <c r="BV65" s="7">
        <v>-25.7</v>
      </c>
    </row>
    <row r="66" spans="1:74" ht="12.75">
      <c r="A66" s="5" t="s">
        <v>321</v>
      </c>
      <c r="B66">
        <v>7362.9</v>
      </c>
      <c r="C66">
        <v>4362.6</v>
      </c>
      <c r="D66">
        <v>1103</v>
      </c>
      <c r="E66">
        <v>1881.3</v>
      </c>
      <c r="F66">
        <v>2297.3</v>
      </c>
      <c r="G66">
        <v>445</v>
      </c>
      <c r="H66">
        <v>1521</v>
      </c>
      <c r="I66">
        <v>-569</v>
      </c>
      <c r="J66">
        <v>150.5</v>
      </c>
      <c r="K66">
        <v>47.3</v>
      </c>
      <c r="L66">
        <v>47.3</v>
      </c>
      <c r="M66">
        <v>37.6</v>
      </c>
      <c r="N66">
        <v>51.5</v>
      </c>
      <c r="O66">
        <v>48.8</v>
      </c>
      <c r="P66">
        <v>19</v>
      </c>
      <c r="Q66">
        <v>18.6</v>
      </c>
      <c r="R66">
        <v>270</v>
      </c>
      <c r="S66">
        <v>0</v>
      </c>
      <c r="T66">
        <v>0</v>
      </c>
      <c r="U66">
        <v>670.8</v>
      </c>
      <c r="V66">
        <v>0</v>
      </c>
      <c r="W66">
        <v>670.8</v>
      </c>
      <c r="X66">
        <v>0</v>
      </c>
      <c r="Y66">
        <v>621</v>
      </c>
      <c r="Z66">
        <v>474.9</v>
      </c>
      <c r="AA66">
        <v>-607.7</v>
      </c>
      <c r="AB66">
        <v>-51.6</v>
      </c>
      <c r="AC66">
        <v>790.5</v>
      </c>
      <c r="AD66">
        <v>1875.6</v>
      </c>
      <c r="AE66">
        <v>-518.8</v>
      </c>
      <c r="AF66">
        <v>683.4</v>
      </c>
      <c r="AG66">
        <v>639.5</v>
      </c>
      <c r="AH66">
        <v>276.4</v>
      </c>
      <c r="AI66">
        <v>-263.9</v>
      </c>
      <c r="AJ66">
        <v>279.9</v>
      </c>
      <c r="AK66">
        <v>241.3</v>
      </c>
      <c r="AL66">
        <v>32.9</v>
      </c>
      <c r="AM66">
        <v>20</v>
      </c>
      <c r="AN66">
        <v>625</v>
      </c>
      <c r="AO66">
        <v>346</v>
      </c>
      <c r="AP66">
        <v>320</v>
      </c>
      <c r="AQ66">
        <v>230</v>
      </c>
      <c r="AR66">
        <v>75</v>
      </c>
      <c r="AS66" s="7">
        <v>245</v>
      </c>
      <c r="AT66" s="6">
        <v>-35.2</v>
      </c>
      <c r="AU66">
        <v>151</v>
      </c>
      <c r="AV66">
        <v>40</v>
      </c>
      <c r="AW66">
        <v>65</v>
      </c>
      <c r="AX66">
        <v>926.8</v>
      </c>
      <c r="AY66">
        <v>161</v>
      </c>
      <c r="AZ66">
        <v>57</v>
      </c>
      <c r="BA66">
        <v>218</v>
      </c>
      <c r="BB66">
        <v>16</v>
      </c>
      <c r="BC66">
        <v>49</v>
      </c>
      <c r="BD66">
        <v>58</v>
      </c>
      <c r="BE66">
        <v>35</v>
      </c>
      <c r="BF66">
        <v>18</v>
      </c>
      <c r="BG66">
        <v>60</v>
      </c>
      <c r="BH66">
        <v>50</v>
      </c>
      <c r="BI66">
        <v>47</v>
      </c>
      <c r="BJ66">
        <v>6</v>
      </c>
      <c r="BK66">
        <v>339</v>
      </c>
      <c r="BL66">
        <v>1524.1</v>
      </c>
      <c r="BM66">
        <v>57.3</v>
      </c>
      <c r="BN66">
        <v>-98.1</v>
      </c>
      <c r="BO66" s="7">
        <v>1483.8</v>
      </c>
      <c r="BP66" s="5">
        <v>25.1</v>
      </c>
      <c r="BQ66" s="5">
        <v>78.8</v>
      </c>
      <c r="BR66" s="5">
        <v>30.7</v>
      </c>
      <c r="BS66" s="12">
        <v>0</v>
      </c>
      <c r="BT66">
        <v>-25.7</v>
      </c>
      <c r="BU66">
        <v>-26.5</v>
      </c>
      <c r="BV66" s="7">
        <v>-25.7</v>
      </c>
    </row>
    <row r="67" spans="1:74" ht="12.75">
      <c r="A67" s="5" t="s">
        <v>322</v>
      </c>
      <c r="B67">
        <v>7366.2</v>
      </c>
      <c r="C67">
        <v>4306.1</v>
      </c>
      <c r="D67">
        <v>1103</v>
      </c>
      <c r="E67">
        <v>1881.3</v>
      </c>
      <c r="F67">
        <v>2297.2</v>
      </c>
      <c r="G67">
        <v>457.5</v>
      </c>
      <c r="H67">
        <v>1521</v>
      </c>
      <c r="I67">
        <v>-556.1</v>
      </c>
      <c r="J67">
        <v>168.5</v>
      </c>
      <c r="K67">
        <v>56.4</v>
      </c>
      <c r="L67">
        <v>56.4</v>
      </c>
      <c r="M67">
        <v>40.3</v>
      </c>
      <c r="N67">
        <v>57.8</v>
      </c>
      <c r="O67">
        <v>53</v>
      </c>
      <c r="P67">
        <v>19.4</v>
      </c>
      <c r="Q67">
        <v>19</v>
      </c>
      <c r="R67">
        <v>302.3</v>
      </c>
      <c r="S67">
        <v>0</v>
      </c>
      <c r="T67">
        <v>0</v>
      </c>
      <c r="U67">
        <v>670.8</v>
      </c>
      <c r="V67">
        <v>0</v>
      </c>
      <c r="W67">
        <v>670.8</v>
      </c>
      <c r="X67">
        <v>-150</v>
      </c>
      <c r="Y67">
        <v>621</v>
      </c>
      <c r="Z67">
        <v>397.3</v>
      </c>
      <c r="AA67">
        <v>-674.5</v>
      </c>
      <c r="AB67">
        <v>-103.4</v>
      </c>
      <c r="AC67">
        <v>719.8</v>
      </c>
      <c r="AD67">
        <v>1799.1</v>
      </c>
      <c r="AE67">
        <v>-537.9</v>
      </c>
      <c r="AF67">
        <v>624.1</v>
      </c>
      <c r="AG67">
        <v>578.8</v>
      </c>
      <c r="AH67">
        <v>244.9</v>
      </c>
      <c r="AI67">
        <v>-77.7</v>
      </c>
      <c r="AJ67">
        <v>94.2</v>
      </c>
      <c r="AK67">
        <v>131.7</v>
      </c>
      <c r="AL67">
        <v>215.7</v>
      </c>
      <c r="AM67">
        <v>20</v>
      </c>
      <c r="AN67">
        <v>625</v>
      </c>
      <c r="AO67">
        <v>346</v>
      </c>
      <c r="AP67">
        <v>320</v>
      </c>
      <c r="AQ67">
        <v>230</v>
      </c>
      <c r="AR67">
        <v>75</v>
      </c>
      <c r="AS67" s="7">
        <v>245</v>
      </c>
      <c r="AT67" s="6">
        <v>-35.3</v>
      </c>
      <c r="AU67">
        <v>151</v>
      </c>
      <c r="AV67">
        <v>40</v>
      </c>
      <c r="AW67">
        <v>65</v>
      </c>
      <c r="AX67">
        <v>926.8</v>
      </c>
      <c r="AY67">
        <v>161</v>
      </c>
      <c r="AZ67">
        <v>57</v>
      </c>
      <c r="BA67">
        <v>218</v>
      </c>
      <c r="BB67">
        <v>16</v>
      </c>
      <c r="BC67">
        <v>49</v>
      </c>
      <c r="BD67">
        <v>58</v>
      </c>
      <c r="BE67">
        <v>35</v>
      </c>
      <c r="BF67">
        <v>18</v>
      </c>
      <c r="BG67">
        <v>60</v>
      </c>
      <c r="BH67">
        <v>50</v>
      </c>
      <c r="BI67">
        <v>47</v>
      </c>
      <c r="BJ67">
        <v>6</v>
      </c>
      <c r="BK67">
        <v>339</v>
      </c>
      <c r="BL67">
        <v>1524.1</v>
      </c>
      <c r="BM67">
        <v>57.8</v>
      </c>
      <c r="BN67">
        <v>-98.7</v>
      </c>
      <c r="BO67" s="7">
        <v>1483.8</v>
      </c>
      <c r="BP67" s="5">
        <v>25.1</v>
      </c>
      <c r="BQ67" s="5">
        <v>77.4</v>
      </c>
      <c r="BR67" s="5">
        <v>29.8</v>
      </c>
      <c r="BS67" s="12">
        <v>0</v>
      </c>
      <c r="BT67">
        <v>-0.7</v>
      </c>
      <c r="BU67">
        <v>-1.5</v>
      </c>
      <c r="BV67" s="7">
        <v>-0.7</v>
      </c>
    </row>
    <row r="68" spans="1:74" ht="12.75">
      <c r="A68" s="8" t="s">
        <v>323</v>
      </c>
      <c r="B68" s="2">
        <v>7425</v>
      </c>
      <c r="C68" s="2">
        <v>4404.1</v>
      </c>
      <c r="D68" s="2">
        <v>1103</v>
      </c>
      <c r="E68" s="2">
        <v>1881.3</v>
      </c>
      <c r="F68" s="2">
        <v>2296.4</v>
      </c>
      <c r="G68" s="2">
        <v>525.2</v>
      </c>
      <c r="H68" s="2">
        <v>1521</v>
      </c>
      <c r="I68" s="2">
        <v>-484.6</v>
      </c>
      <c r="J68" s="2">
        <v>197.8</v>
      </c>
      <c r="K68" s="2">
        <v>93.5</v>
      </c>
      <c r="L68" s="2">
        <v>93.5</v>
      </c>
      <c r="M68" s="2">
        <v>48.2</v>
      </c>
      <c r="N68" s="2">
        <v>68.6</v>
      </c>
      <c r="O68" s="2">
        <v>58.2</v>
      </c>
      <c r="P68" s="2">
        <v>20.6</v>
      </c>
      <c r="Q68" s="2">
        <v>20.1</v>
      </c>
      <c r="R68" s="2">
        <v>402.7</v>
      </c>
      <c r="S68" s="2">
        <v>0</v>
      </c>
      <c r="T68" s="2">
        <v>0</v>
      </c>
      <c r="U68" s="2">
        <v>670.8</v>
      </c>
      <c r="V68" s="2">
        <v>0</v>
      </c>
      <c r="W68" s="2">
        <v>670.8</v>
      </c>
      <c r="X68" s="2">
        <v>0</v>
      </c>
      <c r="Y68" s="2">
        <v>621</v>
      </c>
      <c r="Z68" s="2">
        <v>516.7</v>
      </c>
      <c r="AA68" s="2">
        <v>-640.8</v>
      </c>
      <c r="AB68" s="2">
        <v>-70</v>
      </c>
      <c r="AC68" s="2">
        <v>759.3</v>
      </c>
      <c r="AD68" s="2">
        <v>1816.3</v>
      </c>
      <c r="AE68" s="2">
        <v>-541.9</v>
      </c>
      <c r="AF68" s="2">
        <v>655.7</v>
      </c>
      <c r="AG68" s="2">
        <v>611.9</v>
      </c>
      <c r="AH68" s="2">
        <v>145.5</v>
      </c>
      <c r="AI68" s="2">
        <v>-133.5</v>
      </c>
      <c r="AJ68" s="2">
        <v>150</v>
      </c>
      <c r="AK68" s="2">
        <v>162.3</v>
      </c>
      <c r="AL68" s="2">
        <v>159.6</v>
      </c>
      <c r="AM68" s="2">
        <v>20</v>
      </c>
      <c r="AN68" s="2">
        <v>625</v>
      </c>
      <c r="AO68" s="2">
        <v>346</v>
      </c>
      <c r="AP68" s="2">
        <v>320</v>
      </c>
      <c r="AQ68" s="2">
        <v>230</v>
      </c>
      <c r="AR68" s="2">
        <v>75</v>
      </c>
      <c r="AS68" s="4">
        <v>245</v>
      </c>
      <c r="AT68" s="3">
        <v>-35.6</v>
      </c>
      <c r="AU68" s="2">
        <v>151</v>
      </c>
      <c r="AV68" s="2">
        <v>40</v>
      </c>
      <c r="AW68" s="2">
        <v>65</v>
      </c>
      <c r="AX68" s="2">
        <v>926.8</v>
      </c>
      <c r="AY68" s="2">
        <v>161</v>
      </c>
      <c r="AZ68" s="2">
        <v>57</v>
      </c>
      <c r="BA68" s="2">
        <v>218</v>
      </c>
      <c r="BB68" s="2">
        <v>16</v>
      </c>
      <c r="BC68" s="2">
        <v>49</v>
      </c>
      <c r="BD68" s="2">
        <v>58</v>
      </c>
      <c r="BE68" s="2">
        <v>35</v>
      </c>
      <c r="BF68" s="2">
        <v>18</v>
      </c>
      <c r="BG68" s="2">
        <v>60</v>
      </c>
      <c r="BH68" s="2">
        <v>50</v>
      </c>
      <c r="BI68" s="2">
        <v>47</v>
      </c>
      <c r="BJ68" s="2">
        <v>6</v>
      </c>
      <c r="BK68" s="2">
        <v>339</v>
      </c>
      <c r="BL68" s="2">
        <v>1524.1</v>
      </c>
      <c r="BM68" s="2">
        <v>56.5</v>
      </c>
      <c r="BN68" s="2">
        <v>-97.4</v>
      </c>
      <c r="BO68" s="4">
        <v>1483.8</v>
      </c>
      <c r="BP68" s="8">
        <v>25.1</v>
      </c>
      <c r="BQ68" s="8">
        <v>69.3</v>
      </c>
      <c r="BR68" s="8">
        <v>24.8</v>
      </c>
      <c r="BS68" s="13">
        <v>0</v>
      </c>
      <c r="BT68" s="2">
        <v>-0.7</v>
      </c>
      <c r="BU68" s="2">
        <v>-1.5</v>
      </c>
      <c r="BV68" s="4">
        <v>-0.7</v>
      </c>
    </row>
    <row r="69" spans="1:74" ht="12.75">
      <c r="A69" s="5" t="s">
        <v>465</v>
      </c>
      <c r="B69">
        <v>7154.4</v>
      </c>
      <c r="C69">
        <v>4157.3</v>
      </c>
      <c r="D69">
        <v>1103</v>
      </c>
      <c r="E69">
        <v>1881.3</v>
      </c>
      <c r="F69">
        <v>2300</v>
      </c>
      <c r="G69">
        <v>191.1</v>
      </c>
      <c r="H69">
        <v>1521</v>
      </c>
      <c r="I69">
        <v>-861.4</v>
      </c>
      <c r="J69">
        <v>218.6</v>
      </c>
      <c r="K69">
        <v>-72.9</v>
      </c>
      <c r="L69">
        <v>-72.9</v>
      </c>
      <c r="M69">
        <v>46.6</v>
      </c>
      <c r="N69">
        <v>50.7</v>
      </c>
      <c r="O69">
        <v>48.4</v>
      </c>
      <c r="P69">
        <v>20.1</v>
      </c>
      <c r="Q69">
        <v>19.7</v>
      </c>
      <c r="R69">
        <v>39.7</v>
      </c>
      <c r="S69">
        <v>0</v>
      </c>
      <c r="T69">
        <v>0</v>
      </c>
      <c r="U69">
        <v>668.4</v>
      </c>
      <c r="V69">
        <v>0</v>
      </c>
      <c r="W69">
        <v>668.4</v>
      </c>
      <c r="X69">
        <v>-150</v>
      </c>
      <c r="Y69">
        <v>618.6</v>
      </c>
      <c r="Z69">
        <v>311.3</v>
      </c>
      <c r="AA69">
        <v>-571.4</v>
      </c>
      <c r="AB69">
        <v>-46.4</v>
      </c>
      <c r="AC69">
        <v>820.1</v>
      </c>
      <c r="AD69">
        <v>1887.8</v>
      </c>
      <c r="AE69">
        <v>-563.9</v>
      </c>
      <c r="AF69">
        <v>773.4</v>
      </c>
      <c r="AG69">
        <v>550.5</v>
      </c>
      <c r="AH69">
        <v>499</v>
      </c>
      <c r="AI69">
        <v>-331</v>
      </c>
      <c r="AJ69">
        <v>346.5</v>
      </c>
      <c r="AK69">
        <v>278</v>
      </c>
      <c r="AL69">
        <v>-29.8</v>
      </c>
      <c r="AM69">
        <v>20</v>
      </c>
      <c r="AN69">
        <v>625</v>
      </c>
      <c r="AO69">
        <v>346</v>
      </c>
      <c r="AP69">
        <v>320</v>
      </c>
      <c r="AQ69">
        <v>230</v>
      </c>
      <c r="AR69">
        <v>75</v>
      </c>
      <c r="AS69" s="7">
        <v>245</v>
      </c>
      <c r="AT69" s="6">
        <v>-35.6</v>
      </c>
      <c r="AU69">
        <v>151</v>
      </c>
      <c r="AV69">
        <v>40</v>
      </c>
      <c r="AW69">
        <v>65</v>
      </c>
      <c r="AX69">
        <v>924.4</v>
      </c>
      <c r="AY69">
        <v>161</v>
      </c>
      <c r="AZ69">
        <v>57</v>
      </c>
      <c r="BA69">
        <v>218</v>
      </c>
      <c r="BB69">
        <v>16</v>
      </c>
      <c r="BC69">
        <v>49</v>
      </c>
      <c r="BD69">
        <v>58</v>
      </c>
      <c r="BE69">
        <v>35</v>
      </c>
      <c r="BF69">
        <v>18</v>
      </c>
      <c r="BG69">
        <v>60</v>
      </c>
      <c r="BH69">
        <v>50</v>
      </c>
      <c r="BI69">
        <v>47</v>
      </c>
      <c r="BJ69">
        <v>6</v>
      </c>
      <c r="BK69">
        <v>339</v>
      </c>
      <c r="BL69">
        <v>1524.1</v>
      </c>
      <c r="BM69">
        <v>56.6</v>
      </c>
      <c r="BN69">
        <v>-99.9</v>
      </c>
      <c r="BO69" s="7">
        <v>1481.4</v>
      </c>
      <c r="BP69" s="5">
        <v>27.9</v>
      </c>
      <c r="BQ69" s="5">
        <v>45.4</v>
      </c>
      <c r="BR69" s="5">
        <v>17.2</v>
      </c>
      <c r="BS69" s="12">
        <v>0</v>
      </c>
      <c r="BT69">
        <v>-25.7</v>
      </c>
      <c r="BU69">
        <v>-26.5</v>
      </c>
      <c r="BV69" s="7">
        <v>-25.7</v>
      </c>
    </row>
    <row r="70" spans="1:74" ht="12.75">
      <c r="A70" s="5" t="s">
        <v>466</v>
      </c>
      <c r="B70">
        <v>7302.2</v>
      </c>
      <c r="C70">
        <v>4261.7</v>
      </c>
      <c r="D70">
        <v>1103</v>
      </c>
      <c r="E70">
        <v>1881.3</v>
      </c>
      <c r="F70">
        <v>2298.1</v>
      </c>
      <c r="G70">
        <v>376.7</v>
      </c>
      <c r="H70">
        <v>1521</v>
      </c>
      <c r="I70">
        <v>-639.8</v>
      </c>
      <c r="J70">
        <v>117.9</v>
      </c>
      <c r="K70">
        <v>9.7</v>
      </c>
      <c r="L70">
        <v>9.7</v>
      </c>
      <c r="M70">
        <v>29.9</v>
      </c>
      <c r="N70">
        <v>40.6</v>
      </c>
      <c r="O70">
        <v>43.7</v>
      </c>
      <c r="P70">
        <v>17.9</v>
      </c>
      <c r="Q70">
        <v>17.5</v>
      </c>
      <c r="R70">
        <v>169.1</v>
      </c>
      <c r="S70">
        <v>0</v>
      </c>
      <c r="T70">
        <v>0</v>
      </c>
      <c r="U70">
        <v>668.4</v>
      </c>
      <c r="V70">
        <v>0</v>
      </c>
      <c r="W70">
        <v>668.4</v>
      </c>
      <c r="X70">
        <v>-150</v>
      </c>
      <c r="Y70">
        <v>618.6</v>
      </c>
      <c r="Z70">
        <v>353.5</v>
      </c>
      <c r="AA70">
        <v>-642</v>
      </c>
      <c r="AB70">
        <v>-85.9</v>
      </c>
      <c r="AC70">
        <v>749.7</v>
      </c>
      <c r="AD70">
        <v>1859.3</v>
      </c>
      <c r="AE70">
        <v>-513.3</v>
      </c>
      <c r="AF70">
        <v>652.5</v>
      </c>
      <c r="AG70">
        <v>606.2</v>
      </c>
      <c r="AH70">
        <v>373.4</v>
      </c>
      <c r="AI70">
        <v>-206</v>
      </c>
      <c r="AJ70">
        <v>222.1</v>
      </c>
      <c r="AK70">
        <v>211.6</v>
      </c>
      <c r="AL70">
        <v>88.7</v>
      </c>
      <c r="AM70">
        <v>20</v>
      </c>
      <c r="AN70">
        <v>625</v>
      </c>
      <c r="AO70">
        <v>346</v>
      </c>
      <c r="AP70">
        <v>320</v>
      </c>
      <c r="AQ70">
        <v>230</v>
      </c>
      <c r="AR70">
        <v>75</v>
      </c>
      <c r="AS70" s="7">
        <v>245</v>
      </c>
      <c r="AT70" s="6">
        <v>-34.9</v>
      </c>
      <c r="AU70">
        <v>151</v>
      </c>
      <c r="AV70">
        <v>40</v>
      </c>
      <c r="AW70">
        <v>65</v>
      </c>
      <c r="AX70">
        <v>924.4</v>
      </c>
      <c r="AY70">
        <v>161</v>
      </c>
      <c r="AZ70">
        <v>57</v>
      </c>
      <c r="BA70">
        <v>218</v>
      </c>
      <c r="BB70">
        <v>16</v>
      </c>
      <c r="BC70">
        <v>49</v>
      </c>
      <c r="BD70">
        <v>58</v>
      </c>
      <c r="BE70">
        <v>35</v>
      </c>
      <c r="BF70">
        <v>18</v>
      </c>
      <c r="BG70">
        <v>60</v>
      </c>
      <c r="BH70">
        <v>50</v>
      </c>
      <c r="BI70">
        <v>47</v>
      </c>
      <c r="BJ70">
        <v>6</v>
      </c>
      <c r="BK70">
        <v>339</v>
      </c>
      <c r="BL70">
        <v>1524.1</v>
      </c>
      <c r="BM70">
        <v>61.2</v>
      </c>
      <c r="BN70">
        <v>-104.5</v>
      </c>
      <c r="BO70" s="7">
        <v>1481.4</v>
      </c>
      <c r="BP70" s="5">
        <v>28</v>
      </c>
      <c r="BQ70" s="5">
        <v>87</v>
      </c>
      <c r="BR70" s="5">
        <v>36.3</v>
      </c>
      <c r="BS70" s="12">
        <v>0</v>
      </c>
      <c r="BT70">
        <v>-25.7</v>
      </c>
      <c r="BU70">
        <v>-26.5</v>
      </c>
      <c r="BV70" s="7">
        <v>-25.7</v>
      </c>
    </row>
    <row r="71" spans="1:74" ht="12.75">
      <c r="A71" s="5" t="s">
        <v>467</v>
      </c>
      <c r="B71">
        <v>7360.7</v>
      </c>
      <c r="C71">
        <v>4360.9</v>
      </c>
      <c r="D71">
        <v>1103</v>
      </c>
      <c r="E71">
        <v>1881.3</v>
      </c>
      <c r="F71">
        <v>2297.4</v>
      </c>
      <c r="G71">
        <v>444</v>
      </c>
      <c r="H71">
        <v>1521</v>
      </c>
      <c r="I71">
        <v>-570.5</v>
      </c>
      <c r="J71">
        <v>150.2</v>
      </c>
      <c r="K71">
        <v>46.6</v>
      </c>
      <c r="L71">
        <v>46.6</v>
      </c>
      <c r="M71">
        <v>37.5</v>
      </c>
      <c r="N71">
        <v>51.3</v>
      </c>
      <c r="O71">
        <v>48.8</v>
      </c>
      <c r="P71">
        <v>19</v>
      </c>
      <c r="Q71">
        <v>18.5</v>
      </c>
      <c r="R71">
        <v>268.2</v>
      </c>
      <c r="S71">
        <v>0</v>
      </c>
      <c r="T71">
        <v>0</v>
      </c>
      <c r="U71">
        <v>668.4</v>
      </c>
      <c r="V71">
        <v>0</v>
      </c>
      <c r="W71">
        <v>668.4</v>
      </c>
      <c r="X71">
        <v>0</v>
      </c>
      <c r="Y71">
        <v>618.6</v>
      </c>
      <c r="Z71">
        <v>472.7</v>
      </c>
      <c r="AA71">
        <v>-606.9</v>
      </c>
      <c r="AB71">
        <v>-51.3</v>
      </c>
      <c r="AC71">
        <v>790.8</v>
      </c>
      <c r="AD71">
        <v>1875.7</v>
      </c>
      <c r="AE71">
        <v>-518.3</v>
      </c>
      <c r="AF71">
        <v>684.2</v>
      </c>
      <c r="AG71">
        <v>639.4</v>
      </c>
      <c r="AH71">
        <v>275.7</v>
      </c>
      <c r="AI71">
        <v>-263.2</v>
      </c>
      <c r="AJ71">
        <v>279.3</v>
      </c>
      <c r="AK71">
        <v>241.1</v>
      </c>
      <c r="AL71">
        <v>33.6</v>
      </c>
      <c r="AM71">
        <v>20</v>
      </c>
      <c r="AN71">
        <v>625</v>
      </c>
      <c r="AO71">
        <v>346</v>
      </c>
      <c r="AP71">
        <v>320</v>
      </c>
      <c r="AQ71">
        <v>230</v>
      </c>
      <c r="AR71">
        <v>75</v>
      </c>
      <c r="AS71" s="7">
        <v>245</v>
      </c>
      <c r="AT71" s="6">
        <v>-35.2</v>
      </c>
      <c r="AU71">
        <v>151</v>
      </c>
      <c r="AV71">
        <v>40</v>
      </c>
      <c r="AW71">
        <v>65</v>
      </c>
      <c r="AX71">
        <v>924.4</v>
      </c>
      <c r="AY71">
        <v>161</v>
      </c>
      <c r="AZ71">
        <v>57</v>
      </c>
      <c r="BA71">
        <v>218</v>
      </c>
      <c r="BB71">
        <v>16</v>
      </c>
      <c r="BC71">
        <v>49</v>
      </c>
      <c r="BD71">
        <v>58</v>
      </c>
      <c r="BE71">
        <v>35</v>
      </c>
      <c r="BF71">
        <v>18</v>
      </c>
      <c r="BG71">
        <v>60</v>
      </c>
      <c r="BH71">
        <v>50</v>
      </c>
      <c r="BI71">
        <v>47</v>
      </c>
      <c r="BJ71">
        <v>6</v>
      </c>
      <c r="BK71">
        <v>339</v>
      </c>
      <c r="BL71">
        <v>1524.1</v>
      </c>
      <c r="BM71">
        <v>57.3</v>
      </c>
      <c r="BN71">
        <v>-100.6</v>
      </c>
      <c r="BO71" s="7">
        <v>1481.4</v>
      </c>
      <c r="BP71" s="5">
        <v>28</v>
      </c>
      <c r="BQ71" s="5">
        <v>78.7</v>
      </c>
      <c r="BR71" s="5">
        <v>30.4</v>
      </c>
      <c r="BS71" s="12">
        <v>0</v>
      </c>
      <c r="BT71">
        <v>-25.7</v>
      </c>
      <c r="BU71">
        <v>-26.5</v>
      </c>
      <c r="BV71" s="7">
        <v>-25.7</v>
      </c>
    </row>
    <row r="72" spans="1:74" ht="12.75">
      <c r="A72" s="5" t="s">
        <v>468</v>
      </c>
      <c r="B72">
        <v>7364</v>
      </c>
      <c r="C72">
        <v>4304.3</v>
      </c>
      <c r="D72">
        <v>1103</v>
      </c>
      <c r="E72">
        <v>1881.3</v>
      </c>
      <c r="F72">
        <v>2297.3</v>
      </c>
      <c r="G72">
        <v>456.5</v>
      </c>
      <c r="H72">
        <v>1521</v>
      </c>
      <c r="I72">
        <v>-557.5</v>
      </c>
      <c r="J72">
        <v>168.2</v>
      </c>
      <c r="K72">
        <v>55.7</v>
      </c>
      <c r="L72">
        <v>55.7</v>
      </c>
      <c r="M72">
        <v>40.2</v>
      </c>
      <c r="N72">
        <v>57.7</v>
      </c>
      <c r="O72">
        <v>52.9</v>
      </c>
      <c r="P72">
        <v>19.4</v>
      </c>
      <c r="Q72">
        <v>19</v>
      </c>
      <c r="R72">
        <v>300.5</v>
      </c>
      <c r="S72">
        <v>0</v>
      </c>
      <c r="T72">
        <v>0</v>
      </c>
      <c r="U72">
        <v>668.4</v>
      </c>
      <c r="V72">
        <v>0</v>
      </c>
      <c r="W72">
        <v>668.4</v>
      </c>
      <c r="X72">
        <v>-150</v>
      </c>
      <c r="Y72">
        <v>618.6</v>
      </c>
      <c r="Z72">
        <v>395.1</v>
      </c>
      <c r="AA72">
        <v>-673.7</v>
      </c>
      <c r="AB72">
        <v>-103.1</v>
      </c>
      <c r="AC72">
        <v>720</v>
      </c>
      <c r="AD72">
        <v>1799.1</v>
      </c>
      <c r="AE72">
        <v>-537.4</v>
      </c>
      <c r="AF72">
        <v>624.9</v>
      </c>
      <c r="AG72">
        <v>578.7</v>
      </c>
      <c r="AH72">
        <v>244.2</v>
      </c>
      <c r="AI72">
        <v>-77</v>
      </c>
      <c r="AJ72">
        <v>93.5</v>
      </c>
      <c r="AK72">
        <v>131.4</v>
      </c>
      <c r="AL72">
        <v>216.3</v>
      </c>
      <c r="AM72">
        <v>20</v>
      </c>
      <c r="AN72">
        <v>625</v>
      </c>
      <c r="AO72">
        <v>346</v>
      </c>
      <c r="AP72">
        <v>320</v>
      </c>
      <c r="AQ72">
        <v>230</v>
      </c>
      <c r="AR72">
        <v>75</v>
      </c>
      <c r="AS72" s="7">
        <v>245</v>
      </c>
      <c r="AT72" s="6">
        <v>-35.3</v>
      </c>
      <c r="AU72">
        <v>151</v>
      </c>
      <c r="AV72">
        <v>40</v>
      </c>
      <c r="AW72">
        <v>65</v>
      </c>
      <c r="AX72">
        <v>924.4</v>
      </c>
      <c r="AY72">
        <v>161</v>
      </c>
      <c r="AZ72">
        <v>57</v>
      </c>
      <c r="BA72">
        <v>218</v>
      </c>
      <c r="BB72">
        <v>16</v>
      </c>
      <c r="BC72">
        <v>49</v>
      </c>
      <c r="BD72">
        <v>58</v>
      </c>
      <c r="BE72">
        <v>35</v>
      </c>
      <c r="BF72">
        <v>18</v>
      </c>
      <c r="BG72">
        <v>60</v>
      </c>
      <c r="BH72">
        <v>50</v>
      </c>
      <c r="BI72">
        <v>47</v>
      </c>
      <c r="BJ72">
        <v>6</v>
      </c>
      <c r="BK72">
        <v>339</v>
      </c>
      <c r="BL72">
        <v>1524.1</v>
      </c>
      <c r="BM72">
        <v>57.9</v>
      </c>
      <c r="BN72">
        <v>-101.2</v>
      </c>
      <c r="BO72" s="7">
        <v>1481.4</v>
      </c>
      <c r="BP72" s="5">
        <v>28</v>
      </c>
      <c r="BQ72" s="5">
        <v>77.2</v>
      </c>
      <c r="BR72" s="5">
        <v>29.5</v>
      </c>
      <c r="BS72" s="12">
        <v>0</v>
      </c>
      <c r="BT72">
        <v>-0.7</v>
      </c>
      <c r="BU72">
        <v>-1.5</v>
      </c>
      <c r="BV72" s="7">
        <v>-0.7</v>
      </c>
    </row>
    <row r="73" spans="1:74" ht="13.5" thickBot="1">
      <c r="A73" s="28" t="s">
        <v>469</v>
      </c>
      <c r="B73" s="26">
        <v>7422.8</v>
      </c>
      <c r="C73" s="26">
        <v>4402.4</v>
      </c>
      <c r="D73" s="26">
        <v>1103</v>
      </c>
      <c r="E73" s="26">
        <v>1881.3</v>
      </c>
      <c r="F73" s="26">
        <v>2296.5</v>
      </c>
      <c r="G73" s="26">
        <v>524.2</v>
      </c>
      <c r="H73" s="26">
        <v>1521</v>
      </c>
      <c r="I73" s="26">
        <v>-486.1</v>
      </c>
      <c r="J73" s="26">
        <v>197.5</v>
      </c>
      <c r="K73" s="26">
        <v>92.8</v>
      </c>
      <c r="L73" s="26">
        <v>92.8</v>
      </c>
      <c r="M73" s="26">
        <v>48.1</v>
      </c>
      <c r="N73" s="26">
        <v>68.4</v>
      </c>
      <c r="O73" s="26">
        <v>58.2</v>
      </c>
      <c r="P73" s="26">
        <v>20.5</v>
      </c>
      <c r="Q73" s="26">
        <v>20.1</v>
      </c>
      <c r="R73" s="26">
        <v>400.9</v>
      </c>
      <c r="S73" s="26">
        <v>0</v>
      </c>
      <c r="T73" s="26">
        <v>0</v>
      </c>
      <c r="U73" s="26">
        <v>668.4</v>
      </c>
      <c r="V73" s="26">
        <v>0</v>
      </c>
      <c r="W73" s="26">
        <v>668.4</v>
      </c>
      <c r="X73" s="26">
        <v>0</v>
      </c>
      <c r="Y73" s="26">
        <v>618.6</v>
      </c>
      <c r="Z73" s="26">
        <v>514.5</v>
      </c>
      <c r="AA73" s="26">
        <v>-640</v>
      </c>
      <c r="AB73" s="26">
        <v>-69.7</v>
      </c>
      <c r="AC73" s="26">
        <v>759.5</v>
      </c>
      <c r="AD73" s="26">
        <v>1816.4</v>
      </c>
      <c r="AE73" s="26">
        <v>-541.4</v>
      </c>
      <c r="AF73" s="26">
        <v>656.5</v>
      </c>
      <c r="AG73" s="26">
        <v>611.7</v>
      </c>
      <c r="AH73" s="26">
        <v>144.8</v>
      </c>
      <c r="AI73" s="26">
        <v>-132.9</v>
      </c>
      <c r="AJ73" s="26">
        <v>149.3</v>
      </c>
      <c r="AK73" s="26">
        <v>162</v>
      </c>
      <c r="AL73" s="26">
        <v>160.3</v>
      </c>
      <c r="AM73" s="26">
        <v>20</v>
      </c>
      <c r="AN73" s="26">
        <v>625</v>
      </c>
      <c r="AO73" s="26">
        <v>346</v>
      </c>
      <c r="AP73" s="26">
        <v>320</v>
      </c>
      <c r="AQ73" s="26">
        <v>230</v>
      </c>
      <c r="AR73" s="26">
        <v>75</v>
      </c>
      <c r="AS73" s="27">
        <v>245</v>
      </c>
      <c r="AT73" s="29">
        <v>-35.6</v>
      </c>
      <c r="AU73" s="26">
        <v>151</v>
      </c>
      <c r="AV73" s="26">
        <v>40</v>
      </c>
      <c r="AW73" s="26">
        <v>65</v>
      </c>
      <c r="AX73" s="26">
        <v>924.4</v>
      </c>
      <c r="AY73" s="26">
        <v>161</v>
      </c>
      <c r="AZ73" s="26">
        <v>57</v>
      </c>
      <c r="BA73" s="26">
        <v>218</v>
      </c>
      <c r="BB73" s="26">
        <v>16</v>
      </c>
      <c r="BC73" s="26">
        <v>49</v>
      </c>
      <c r="BD73" s="26">
        <v>58</v>
      </c>
      <c r="BE73" s="26">
        <v>35</v>
      </c>
      <c r="BF73" s="26">
        <v>18</v>
      </c>
      <c r="BG73" s="26">
        <v>60</v>
      </c>
      <c r="BH73" s="26">
        <v>50</v>
      </c>
      <c r="BI73" s="26">
        <v>47</v>
      </c>
      <c r="BJ73" s="26">
        <v>6</v>
      </c>
      <c r="BK73" s="26">
        <v>339</v>
      </c>
      <c r="BL73" s="26">
        <v>1524.1</v>
      </c>
      <c r="BM73" s="26">
        <v>56.6</v>
      </c>
      <c r="BN73" s="26">
        <v>-99.8</v>
      </c>
      <c r="BO73" s="27">
        <v>1481.4</v>
      </c>
      <c r="BP73" s="28">
        <v>27.9</v>
      </c>
      <c r="BQ73" s="28">
        <v>69.1</v>
      </c>
      <c r="BR73" s="28">
        <v>24.5</v>
      </c>
      <c r="BS73" s="25">
        <v>0</v>
      </c>
      <c r="BT73" s="26">
        <v>-0.7</v>
      </c>
      <c r="BU73" s="26">
        <v>-1.5</v>
      </c>
      <c r="BV73" s="27">
        <v>-0.7</v>
      </c>
    </row>
    <row r="74" spans="1:74" ht="12.75">
      <c r="A74" s="14" t="s">
        <v>160</v>
      </c>
      <c r="B74">
        <v>7146.4</v>
      </c>
      <c r="C74">
        <v>4156.7</v>
      </c>
      <c r="D74">
        <v>1103</v>
      </c>
      <c r="E74">
        <v>1881.3</v>
      </c>
      <c r="F74">
        <v>2300</v>
      </c>
      <c r="G74">
        <v>310.6</v>
      </c>
      <c r="H74" s="1">
        <v>1601</v>
      </c>
      <c r="I74" s="1">
        <v>-869.1</v>
      </c>
      <c r="J74" s="1">
        <v>226.2</v>
      </c>
      <c r="K74" s="1">
        <v>-69.6</v>
      </c>
      <c r="L74" s="1">
        <v>-69.6</v>
      </c>
      <c r="M74" s="1">
        <v>45.8</v>
      </c>
      <c r="N74" s="1">
        <v>50.2</v>
      </c>
      <c r="O74" s="1">
        <v>48.3</v>
      </c>
      <c r="P74" s="1">
        <v>20</v>
      </c>
      <c r="Q74" s="1">
        <v>19.6</v>
      </c>
      <c r="R74" s="1">
        <v>44.8</v>
      </c>
      <c r="S74" s="1">
        <v>0</v>
      </c>
      <c r="T74" s="1">
        <v>0</v>
      </c>
      <c r="U74" s="1">
        <v>673.4</v>
      </c>
      <c r="V74" s="1">
        <v>0</v>
      </c>
      <c r="W74" s="1">
        <v>673.4</v>
      </c>
      <c r="X74" s="1">
        <v>-150</v>
      </c>
      <c r="Y74" s="1">
        <v>623.6</v>
      </c>
      <c r="Z74" s="1">
        <v>316.4</v>
      </c>
      <c r="AA74" s="1">
        <v>-562.7</v>
      </c>
      <c r="AB74" s="1">
        <v>-37.7</v>
      </c>
      <c r="AC74" s="1">
        <v>828.1</v>
      </c>
      <c r="AD74" s="1">
        <v>1887.5</v>
      </c>
      <c r="AE74" s="1">
        <v>-562.9</v>
      </c>
      <c r="AF74" s="1">
        <v>772.6</v>
      </c>
      <c r="AG74" s="1">
        <v>547.7</v>
      </c>
      <c r="AH74" s="1">
        <v>498.9</v>
      </c>
      <c r="AI74" s="1">
        <v>-330.9</v>
      </c>
      <c r="AJ74" s="1">
        <v>346.4</v>
      </c>
      <c r="AK74" s="1">
        <v>277.8</v>
      </c>
      <c r="AL74" s="1">
        <v>-29.7</v>
      </c>
      <c r="AM74" s="1">
        <v>20</v>
      </c>
      <c r="AN74" s="1">
        <v>625</v>
      </c>
      <c r="AO74" s="1">
        <v>346</v>
      </c>
      <c r="AP74" s="1">
        <v>400</v>
      </c>
      <c r="AQ74" s="1">
        <v>230</v>
      </c>
      <c r="AR74" s="1">
        <v>0</v>
      </c>
      <c r="AS74" s="6">
        <v>400</v>
      </c>
      <c r="AT74" s="6">
        <v>-183.5</v>
      </c>
      <c r="AU74">
        <v>151</v>
      </c>
      <c r="AV74">
        <v>40</v>
      </c>
      <c r="AW74">
        <v>65</v>
      </c>
      <c r="AX74">
        <v>929.4</v>
      </c>
      <c r="AY74">
        <v>161</v>
      </c>
      <c r="AZ74">
        <v>57</v>
      </c>
      <c r="BA74">
        <v>218</v>
      </c>
      <c r="BB74">
        <v>16</v>
      </c>
      <c r="BC74">
        <v>49</v>
      </c>
      <c r="BD74">
        <v>58</v>
      </c>
      <c r="BE74">
        <v>35</v>
      </c>
      <c r="BF74">
        <v>18</v>
      </c>
      <c r="BG74">
        <v>60</v>
      </c>
      <c r="BH74">
        <v>50</v>
      </c>
      <c r="BI74">
        <v>47</v>
      </c>
      <c r="BJ74">
        <v>6</v>
      </c>
      <c r="BK74">
        <v>339</v>
      </c>
      <c r="BL74">
        <v>1524.1</v>
      </c>
      <c r="BM74">
        <v>61.8</v>
      </c>
      <c r="BN74">
        <v>-100.1</v>
      </c>
      <c r="BO74" s="7">
        <v>1486.4</v>
      </c>
      <c r="BP74" s="21">
        <v>111.9</v>
      </c>
      <c r="BQ74" s="5">
        <v>43.3</v>
      </c>
      <c r="BR74" s="5">
        <v>18.7</v>
      </c>
      <c r="BS74" s="12">
        <v>0</v>
      </c>
      <c r="BT74">
        <v>-24.5</v>
      </c>
      <c r="BU74">
        <v>-25.3</v>
      </c>
      <c r="BV74" s="7">
        <v>-24.5</v>
      </c>
    </row>
    <row r="75" spans="1:74" ht="12.75">
      <c r="A75" s="14" t="s">
        <v>161</v>
      </c>
      <c r="B75">
        <v>7282.2</v>
      </c>
      <c r="C75">
        <v>4253.7</v>
      </c>
      <c r="D75">
        <v>1103</v>
      </c>
      <c r="E75">
        <v>1881.3</v>
      </c>
      <c r="F75">
        <v>2298.2</v>
      </c>
      <c r="G75">
        <v>480</v>
      </c>
      <c r="H75">
        <v>1601</v>
      </c>
      <c r="I75">
        <v>-658.9</v>
      </c>
      <c r="J75">
        <v>130.5</v>
      </c>
      <c r="K75">
        <v>8.7</v>
      </c>
      <c r="L75">
        <v>8.7</v>
      </c>
      <c r="M75">
        <v>30.5</v>
      </c>
      <c r="N75">
        <v>40.9</v>
      </c>
      <c r="O75">
        <v>44.1</v>
      </c>
      <c r="P75">
        <v>18</v>
      </c>
      <c r="Q75">
        <v>17.6</v>
      </c>
      <c r="R75">
        <v>168.6</v>
      </c>
      <c r="S75">
        <v>0</v>
      </c>
      <c r="T75">
        <v>0</v>
      </c>
      <c r="U75">
        <v>673.4</v>
      </c>
      <c r="V75">
        <v>0</v>
      </c>
      <c r="W75">
        <v>673.4</v>
      </c>
      <c r="X75">
        <v>-150</v>
      </c>
      <c r="Y75">
        <v>623.6</v>
      </c>
      <c r="Z75">
        <v>356.7</v>
      </c>
      <c r="AA75">
        <v>-626</v>
      </c>
      <c r="AB75">
        <v>-73</v>
      </c>
      <c r="AC75">
        <v>764.8</v>
      </c>
      <c r="AD75">
        <v>1861</v>
      </c>
      <c r="AE75">
        <v>-512.1</v>
      </c>
      <c r="AF75">
        <v>654</v>
      </c>
      <c r="AG75">
        <v>605.7</v>
      </c>
      <c r="AH75">
        <v>378.7</v>
      </c>
      <c r="AI75">
        <v>-211.2</v>
      </c>
      <c r="AJ75">
        <v>227.4</v>
      </c>
      <c r="AK75">
        <v>214.3</v>
      </c>
      <c r="AL75">
        <v>83.6</v>
      </c>
      <c r="AM75">
        <v>20</v>
      </c>
      <c r="AN75">
        <v>625</v>
      </c>
      <c r="AO75">
        <v>346</v>
      </c>
      <c r="AP75">
        <v>400</v>
      </c>
      <c r="AQ75">
        <v>230</v>
      </c>
      <c r="AR75">
        <v>0</v>
      </c>
      <c r="AS75" s="7">
        <v>400</v>
      </c>
      <c r="AT75" s="6">
        <v>-181</v>
      </c>
      <c r="AU75">
        <v>151</v>
      </c>
      <c r="AV75">
        <v>40</v>
      </c>
      <c r="AW75">
        <v>65</v>
      </c>
      <c r="AX75">
        <v>929.4</v>
      </c>
      <c r="AY75">
        <v>161</v>
      </c>
      <c r="AZ75">
        <v>57</v>
      </c>
      <c r="BA75">
        <v>218</v>
      </c>
      <c r="BB75">
        <v>16</v>
      </c>
      <c r="BC75">
        <v>49</v>
      </c>
      <c r="BD75">
        <v>58</v>
      </c>
      <c r="BE75">
        <v>35</v>
      </c>
      <c r="BF75">
        <v>18</v>
      </c>
      <c r="BG75">
        <v>60</v>
      </c>
      <c r="BH75">
        <v>50</v>
      </c>
      <c r="BI75">
        <v>47</v>
      </c>
      <c r="BJ75">
        <v>6</v>
      </c>
      <c r="BK75">
        <v>339</v>
      </c>
      <c r="BL75">
        <v>1524.1</v>
      </c>
      <c r="BM75">
        <v>67.6</v>
      </c>
      <c r="BN75">
        <v>-105.8</v>
      </c>
      <c r="BO75" s="7">
        <v>1486.4</v>
      </c>
      <c r="BP75" s="14">
        <v>139.1</v>
      </c>
      <c r="BQ75" s="5">
        <v>81.1</v>
      </c>
      <c r="BR75" s="5">
        <v>21.8</v>
      </c>
      <c r="BS75" s="12">
        <v>0</v>
      </c>
      <c r="BT75">
        <v>-24.5</v>
      </c>
      <c r="BU75">
        <v>-25.3</v>
      </c>
      <c r="BV75" s="7">
        <v>-24.5</v>
      </c>
    </row>
    <row r="76" spans="1:74" ht="12.75">
      <c r="A76" s="14" t="s">
        <v>162</v>
      </c>
      <c r="B76">
        <v>7340.7</v>
      </c>
      <c r="C76">
        <v>4353.4</v>
      </c>
      <c r="D76">
        <v>1103</v>
      </c>
      <c r="E76">
        <v>1881.3</v>
      </c>
      <c r="F76">
        <v>2297.4</v>
      </c>
      <c r="G76">
        <v>547.4</v>
      </c>
      <c r="H76">
        <v>1601</v>
      </c>
      <c r="I76">
        <v>-590.5</v>
      </c>
      <c r="J76">
        <v>163.4</v>
      </c>
      <c r="K76">
        <v>45.5</v>
      </c>
      <c r="L76">
        <v>45.5</v>
      </c>
      <c r="M76">
        <v>37.9</v>
      </c>
      <c r="N76">
        <v>51.4</v>
      </c>
      <c r="O76">
        <v>49</v>
      </c>
      <c r="P76">
        <v>19</v>
      </c>
      <c r="Q76">
        <v>18.6</v>
      </c>
      <c r="R76">
        <v>267.1</v>
      </c>
      <c r="S76">
        <v>0</v>
      </c>
      <c r="T76">
        <v>0</v>
      </c>
      <c r="U76">
        <v>673.4</v>
      </c>
      <c r="V76">
        <v>0</v>
      </c>
      <c r="W76">
        <v>673.4</v>
      </c>
      <c r="X76">
        <v>0</v>
      </c>
      <c r="Y76">
        <v>623.6</v>
      </c>
      <c r="Z76">
        <v>475.7</v>
      </c>
      <c r="AA76">
        <v>-590.4</v>
      </c>
      <c r="AB76">
        <v>-38.1</v>
      </c>
      <c r="AC76">
        <v>806.4</v>
      </c>
      <c r="AD76">
        <v>1877.5</v>
      </c>
      <c r="AE76">
        <v>-517.2</v>
      </c>
      <c r="AF76">
        <v>685.9</v>
      </c>
      <c r="AG76">
        <v>639.2</v>
      </c>
      <c r="AH76">
        <v>281.7</v>
      </c>
      <c r="AI76">
        <v>-269.2</v>
      </c>
      <c r="AJ76">
        <v>285.2</v>
      </c>
      <c r="AK76">
        <v>244.1</v>
      </c>
      <c r="AL76">
        <v>27.9</v>
      </c>
      <c r="AM76">
        <v>20</v>
      </c>
      <c r="AN76">
        <v>625</v>
      </c>
      <c r="AO76">
        <v>346</v>
      </c>
      <c r="AP76">
        <v>400</v>
      </c>
      <c r="AQ76">
        <v>230</v>
      </c>
      <c r="AR76">
        <v>0</v>
      </c>
      <c r="AS76" s="7">
        <v>400</v>
      </c>
      <c r="AT76" s="6">
        <v>-181.7</v>
      </c>
      <c r="AU76">
        <v>151</v>
      </c>
      <c r="AV76">
        <v>40</v>
      </c>
      <c r="AW76">
        <v>65</v>
      </c>
      <c r="AX76">
        <v>929.4</v>
      </c>
      <c r="AY76">
        <v>161</v>
      </c>
      <c r="AZ76">
        <v>57</v>
      </c>
      <c r="BA76">
        <v>218</v>
      </c>
      <c r="BB76">
        <v>16</v>
      </c>
      <c r="BC76">
        <v>49</v>
      </c>
      <c r="BD76">
        <v>58</v>
      </c>
      <c r="BE76">
        <v>35</v>
      </c>
      <c r="BF76">
        <v>18</v>
      </c>
      <c r="BG76">
        <v>60</v>
      </c>
      <c r="BH76">
        <v>50</v>
      </c>
      <c r="BI76">
        <v>47</v>
      </c>
      <c r="BJ76">
        <v>6</v>
      </c>
      <c r="BK76">
        <v>339</v>
      </c>
      <c r="BL76">
        <v>1524.1</v>
      </c>
      <c r="BM76">
        <v>63.2</v>
      </c>
      <c r="BN76">
        <v>-101.5</v>
      </c>
      <c r="BO76" s="7">
        <v>1486.4</v>
      </c>
      <c r="BP76" s="14">
        <v>134.5</v>
      </c>
      <c r="BQ76" s="5">
        <v>73.1</v>
      </c>
      <c r="BR76" s="5">
        <v>20.5</v>
      </c>
      <c r="BS76" s="12">
        <v>0</v>
      </c>
      <c r="BT76">
        <v>-24.5</v>
      </c>
      <c r="BU76">
        <v>-25.3</v>
      </c>
      <c r="BV76" s="7">
        <v>-24.5</v>
      </c>
    </row>
    <row r="77" spans="1:74" ht="12.75">
      <c r="A77" s="14" t="s">
        <v>163</v>
      </c>
      <c r="B77">
        <v>7344.2</v>
      </c>
      <c r="C77">
        <v>4297.1</v>
      </c>
      <c r="D77">
        <v>1103</v>
      </c>
      <c r="E77">
        <v>1881.3</v>
      </c>
      <c r="F77">
        <v>2297.3</v>
      </c>
      <c r="G77">
        <v>560.1</v>
      </c>
      <c r="H77">
        <v>1601</v>
      </c>
      <c r="I77">
        <v>-577.5</v>
      </c>
      <c r="J77">
        <v>181.1</v>
      </c>
      <c r="K77">
        <v>54.6</v>
      </c>
      <c r="L77">
        <v>54.6</v>
      </c>
      <c r="M77">
        <v>40.7</v>
      </c>
      <c r="N77">
        <v>57.7</v>
      </c>
      <c r="O77">
        <v>53.2</v>
      </c>
      <c r="P77">
        <v>19.5</v>
      </c>
      <c r="Q77">
        <v>19.1</v>
      </c>
      <c r="R77">
        <v>299.3</v>
      </c>
      <c r="S77">
        <v>0</v>
      </c>
      <c r="T77">
        <v>0</v>
      </c>
      <c r="U77">
        <v>673.4</v>
      </c>
      <c r="V77">
        <v>0</v>
      </c>
      <c r="W77">
        <v>673.4</v>
      </c>
      <c r="X77">
        <v>-150</v>
      </c>
      <c r="Y77">
        <v>623.6</v>
      </c>
      <c r="Z77">
        <v>398</v>
      </c>
      <c r="AA77">
        <v>-657.1</v>
      </c>
      <c r="AB77">
        <v>-89.8</v>
      </c>
      <c r="AC77">
        <v>735.7</v>
      </c>
      <c r="AD77">
        <v>1801.2</v>
      </c>
      <c r="AE77">
        <v>-536.1</v>
      </c>
      <c r="AF77">
        <v>626.8</v>
      </c>
      <c r="AG77">
        <v>578.6</v>
      </c>
      <c r="AH77">
        <v>250.3</v>
      </c>
      <c r="AI77">
        <v>-83.1</v>
      </c>
      <c r="AJ77">
        <v>99.6</v>
      </c>
      <c r="AK77">
        <v>134.8</v>
      </c>
      <c r="AL77">
        <v>210.2</v>
      </c>
      <c r="AM77">
        <v>20</v>
      </c>
      <c r="AN77">
        <v>625</v>
      </c>
      <c r="AO77">
        <v>346</v>
      </c>
      <c r="AP77">
        <v>400</v>
      </c>
      <c r="AQ77">
        <v>230</v>
      </c>
      <c r="AR77">
        <v>0</v>
      </c>
      <c r="AS77" s="7">
        <v>400</v>
      </c>
      <c r="AT77" s="6">
        <v>-181.8</v>
      </c>
      <c r="AU77">
        <v>151</v>
      </c>
      <c r="AV77">
        <v>40</v>
      </c>
      <c r="AW77">
        <v>65</v>
      </c>
      <c r="AX77">
        <v>929.4</v>
      </c>
      <c r="AY77">
        <v>161</v>
      </c>
      <c r="AZ77">
        <v>57</v>
      </c>
      <c r="BA77">
        <v>218</v>
      </c>
      <c r="BB77">
        <v>16</v>
      </c>
      <c r="BC77">
        <v>49</v>
      </c>
      <c r="BD77">
        <v>58</v>
      </c>
      <c r="BE77">
        <v>35</v>
      </c>
      <c r="BF77">
        <v>18</v>
      </c>
      <c r="BG77">
        <v>60</v>
      </c>
      <c r="BH77">
        <v>50</v>
      </c>
      <c r="BI77">
        <v>47</v>
      </c>
      <c r="BJ77">
        <v>6</v>
      </c>
      <c r="BK77">
        <v>339</v>
      </c>
      <c r="BL77">
        <v>1524.1</v>
      </c>
      <c r="BM77">
        <v>63.8</v>
      </c>
      <c r="BN77">
        <v>-102.1</v>
      </c>
      <c r="BO77" s="7">
        <v>1486.4</v>
      </c>
      <c r="BP77" s="14">
        <v>133.7</v>
      </c>
      <c r="BQ77" s="5">
        <v>71.8</v>
      </c>
      <c r="BR77" s="5">
        <v>20.3</v>
      </c>
      <c r="BS77" s="12">
        <v>0</v>
      </c>
      <c r="BT77">
        <v>0.5</v>
      </c>
      <c r="BU77">
        <v>-0.3</v>
      </c>
      <c r="BV77" s="7">
        <v>0.5</v>
      </c>
    </row>
    <row r="78" spans="1:74" ht="12.75">
      <c r="A78" s="15" t="s">
        <v>164</v>
      </c>
      <c r="B78" s="2">
        <v>7403.7</v>
      </c>
      <c r="C78" s="2">
        <v>4395.5</v>
      </c>
      <c r="D78" s="2">
        <v>1103</v>
      </c>
      <c r="E78" s="2">
        <v>1881.3</v>
      </c>
      <c r="F78" s="2">
        <v>2296.5</v>
      </c>
      <c r="G78" s="2">
        <v>628.7</v>
      </c>
      <c r="H78" s="2">
        <v>1601</v>
      </c>
      <c r="I78" s="2">
        <v>-505.5</v>
      </c>
      <c r="J78" s="2">
        <v>209.8</v>
      </c>
      <c r="K78" s="2">
        <v>91.7</v>
      </c>
      <c r="L78" s="2">
        <v>91.7</v>
      </c>
      <c r="M78" s="2">
        <v>48.5</v>
      </c>
      <c r="N78" s="2">
        <v>68.4</v>
      </c>
      <c r="O78" s="2">
        <v>58.4</v>
      </c>
      <c r="P78" s="2">
        <v>20.6</v>
      </c>
      <c r="Q78" s="2">
        <v>20.2</v>
      </c>
      <c r="R78" s="2">
        <v>399.5</v>
      </c>
      <c r="S78" s="2">
        <v>0</v>
      </c>
      <c r="T78" s="2">
        <v>0</v>
      </c>
      <c r="U78" s="2">
        <v>673.4</v>
      </c>
      <c r="V78" s="2">
        <v>0</v>
      </c>
      <c r="W78" s="2">
        <v>673.4</v>
      </c>
      <c r="X78" s="2">
        <v>0</v>
      </c>
      <c r="Y78" s="2">
        <v>623.6</v>
      </c>
      <c r="Z78" s="2">
        <v>517.4</v>
      </c>
      <c r="AA78" s="2">
        <v>-624</v>
      </c>
      <c r="AB78" s="2">
        <v>-56.7</v>
      </c>
      <c r="AC78" s="2">
        <v>774.7</v>
      </c>
      <c r="AD78" s="2">
        <v>1818.5</v>
      </c>
      <c r="AE78" s="2">
        <v>-540</v>
      </c>
      <c r="AF78" s="2">
        <v>658.3</v>
      </c>
      <c r="AG78" s="2">
        <v>611.5</v>
      </c>
      <c r="AH78" s="2">
        <v>151.1</v>
      </c>
      <c r="AI78" s="2">
        <v>-139.1</v>
      </c>
      <c r="AJ78" s="2">
        <v>155.6</v>
      </c>
      <c r="AK78" s="2">
        <v>165.4</v>
      </c>
      <c r="AL78" s="2">
        <v>154</v>
      </c>
      <c r="AM78" s="2">
        <v>20</v>
      </c>
      <c r="AN78" s="2">
        <v>625</v>
      </c>
      <c r="AO78" s="2">
        <v>346</v>
      </c>
      <c r="AP78" s="2">
        <v>400</v>
      </c>
      <c r="AQ78" s="2">
        <v>230</v>
      </c>
      <c r="AR78" s="2">
        <v>0</v>
      </c>
      <c r="AS78" s="4">
        <v>400</v>
      </c>
      <c r="AT78" s="3">
        <v>-182.4</v>
      </c>
      <c r="AU78" s="2">
        <v>151</v>
      </c>
      <c r="AV78" s="2">
        <v>40</v>
      </c>
      <c r="AW78" s="2">
        <v>65</v>
      </c>
      <c r="AX78" s="2">
        <v>929.4</v>
      </c>
      <c r="AY78" s="2">
        <v>161</v>
      </c>
      <c r="AZ78" s="2">
        <v>57</v>
      </c>
      <c r="BA78" s="2">
        <v>218</v>
      </c>
      <c r="BB78" s="2">
        <v>16</v>
      </c>
      <c r="BC78" s="2">
        <v>49</v>
      </c>
      <c r="BD78" s="2">
        <v>58</v>
      </c>
      <c r="BE78" s="2">
        <v>35</v>
      </c>
      <c r="BF78" s="2">
        <v>18</v>
      </c>
      <c r="BG78" s="2">
        <v>60</v>
      </c>
      <c r="BH78" s="2">
        <v>50</v>
      </c>
      <c r="BI78" s="2">
        <v>47</v>
      </c>
      <c r="BJ78" s="2">
        <v>6</v>
      </c>
      <c r="BK78" s="2">
        <v>339</v>
      </c>
      <c r="BL78" s="2">
        <v>1524.1</v>
      </c>
      <c r="BM78" s="2">
        <v>62.4</v>
      </c>
      <c r="BN78" s="2">
        <v>-100.6</v>
      </c>
      <c r="BO78" s="4">
        <v>1486.4</v>
      </c>
      <c r="BP78" s="15">
        <v>128.3</v>
      </c>
      <c r="BQ78" s="8">
        <v>64</v>
      </c>
      <c r="BR78" s="8">
        <v>19.1</v>
      </c>
      <c r="BS78" s="13">
        <v>0</v>
      </c>
      <c r="BT78" s="2">
        <v>0.5</v>
      </c>
      <c r="BU78" s="2">
        <v>-0.3</v>
      </c>
      <c r="BV78" s="4">
        <v>0.5</v>
      </c>
    </row>
    <row r="79" spans="1:74" ht="12.75">
      <c r="A79" s="5" t="s">
        <v>324</v>
      </c>
      <c r="B79">
        <v>7297.7</v>
      </c>
      <c r="C79">
        <v>4263.3</v>
      </c>
      <c r="D79">
        <v>1103</v>
      </c>
      <c r="E79">
        <v>1881.3</v>
      </c>
      <c r="F79">
        <v>2297.8</v>
      </c>
      <c r="G79">
        <v>497.6</v>
      </c>
      <c r="H79">
        <v>1601</v>
      </c>
      <c r="I79">
        <v>-642.7</v>
      </c>
      <c r="J79">
        <v>124.3</v>
      </c>
      <c r="K79">
        <v>11.1</v>
      </c>
      <c r="L79">
        <v>11.1</v>
      </c>
      <c r="M79">
        <v>30.3</v>
      </c>
      <c r="N79">
        <v>41.8</v>
      </c>
      <c r="O79">
        <v>44.5</v>
      </c>
      <c r="P79">
        <v>18</v>
      </c>
      <c r="Q79">
        <v>17.6</v>
      </c>
      <c r="R79">
        <v>174.6</v>
      </c>
      <c r="S79">
        <v>0</v>
      </c>
      <c r="T79">
        <v>0</v>
      </c>
      <c r="U79">
        <v>673.4</v>
      </c>
      <c r="V79">
        <v>0</v>
      </c>
      <c r="W79">
        <v>673.4</v>
      </c>
      <c r="X79">
        <v>-150</v>
      </c>
      <c r="Y79">
        <v>623.6</v>
      </c>
      <c r="Z79">
        <v>358.6</v>
      </c>
      <c r="AA79">
        <v>-634.1</v>
      </c>
      <c r="AB79">
        <v>-78.1</v>
      </c>
      <c r="AC79">
        <v>756.8</v>
      </c>
      <c r="AD79">
        <v>1859</v>
      </c>
      <c r="AE79">
        <v>-512.3</v>
      </c>
      <c r="AF79">
        <v>651.6</v>
      </c>
      <c r="AG79">
        <v>603.2</v>
      </c>
      <c r="AH79">
        <v>372.9</v>
      </c>
      <c r="AI79">
        <v>-205.4</v>
      </c>
      <c r="AJ79">
        <v>221.6</v>
      </c>
      <c r="AK79">
        <v>211.2</v>
      </c>
      <c r="AL79">
        <v>89.3</v>
      </c>
      <c r="AM79">
        <v>20</v>
      </c>
      <c r="AN79">
        <v>625</v>
      </c>
      <c r="AO79">
        <v>346</v>
      </c>
      <c r="AP79">
        <v>400</v>
      </c>
      <c r="AQ79">
        <v>230</v>
      </c>
      <c r="AR79">
        <v>0</v>
      </c>
      <c r="AS79" s="7">
        <v>400</v>
      </c>
      <c r="AT79" s="6">
        <v>-183</v>
      </c>
      <c r="AU79">
        <v>151</v>
      </c>
      <c r="AV79">
        <v>40</v>
      </c>
      <c r="AW79">
        <v>65</v>
      </c>
      <c r="AX79">
        <v>929.4</v>
      </c>
      <c r="AY79">
        <v>161</v>
      </c>
      <c r="AZ79">
        <v>57</v>
      </c>
      <c r="BA79">
        <v>218</v>
      </c>
      <c r="BB79">
        <v>16</v>
      </c>
      <c r="BC79">
        <v>49</v>
      </c>
      <c r="BD79">
        <v>58</v>
      </c>
      <c r="BE79">
        <v>35</v>
      </c>
      <c r="BF79">
        <v>18</v>
      </c>
      <c r="BG79">
        <v>60</v>
      </c>
      <c r="BH79">
        <v>50</v>
      </c>
      <c r="BI79">
        <v>47</v>
      </c>
      <c r="BJ79">
        <v>6</v>
      </c>
      <c r="BK79">
        <v>339</v>
      </c>
      <c r="BL79">
        <v>1524.1</v>
      </c>
      <c r="BM79">
        <v>63.3</v>
      </c>
      <c r="BN79">
        <v>-101.5</v>
      </c>
      <c r="BO79" s="7">
        <v>1486.4</v>
      </c>
      <c r="BP79" s="5">
        <v>25.3</v>
      </c>
      <c r="BQ79" s="5">
        <v>89.7</v>
      </c>
      <c r="BR79" s="5">
        <v>38.1</v>
      </c>
      <c r="BS79" s="12">
        <v>0</v>
      </c>
      <c r="BT79">
        <v>-24.5</v>
      </c>
      <c r="BU79">
        <v>-25.3</v>
      </c>
      <c r="BV79" s="7">
        <v>-24.5</v>
      </c>
    </row>
    <row r="80" spans="1:74" ht="12.75">
      <c r="A80" s="5" t="s">
        <v>325</v>
      </c>
      <c r="B80">
        <v>7355.7</v>
      </c>
      <c r="C80">
        <v>4362.2</v>
      </c>
      <c r="D80">
        <v>1103</v>
      </c>
      <c r="E80">
        <v>1881.3</v>
      </c>
      <c r="F80">
        <v>2297</v>
      </c>
      <c r="G80">
        <v>564.3</v>
      </c>
      <c r="H80">
        <v>1601</v>
      </c>
      <c r="I80">
        <v>-574.3</v>
      </c>
      <c r="J80">
        <v>156.9</v>
      </c>
      <c r="K80">
        <v>47.7</v>
      </c>
      <c r="L80">
        <v>47.7</v>
      </c>
      <c r="M80">
        <v>37.8</v>
      </c>
      <c r="N80">
        <v>52.5</v>
      </c>
      <c r="O80">
        <v>49.6</v>
      </c>
      <c r="P80">
        <v>19.1</v>
      </c>
      <c r="Q80">
        <v>18.7</v>
      </c>
      <c r="R80">
        <v>273</v>
      </c>
      <c r="S80">
        <v>0</v>
      </c>
      <c r="T80">
        <v>0</v>
      </c>
      <c r="U80">
        <v>673.4</v>
      </c>
      <c r="V80">
        <v>0</v>
      </c>
      <c r="W80">
        <v>673.4</v>
      </c>
      <c r="X80">
        <v>0</v>
      </c>
      <c r="Y80">
        <v>623.6</v>
      </c>
      <c r="Z80">
        <v>477.5</v>
      </c>
      <c r="AA80">
        <v>-598.6</v>
      </c>
      <c r="AB80">
        <v>-43.3</v>
      </c>
      <c r="AC80">
        <v>798.3</v>
      </c>
      <c r="AD80">
        <v>1875.7</v>
      </c>
      <c r="AE80">
        <v>-517.3</v>
      </c>
      <c r="AF80">
        <v>683.4</v>
      </c>
      <c r="AG80">
        <v>636.7</v>
      </c>
      <c r="AH80">
        <v>275.9</v>
      </c>
      <c r="AI80">
        <v>-263.4</v>
      </c>
      <c r="AJ80">
        <v>279.4</v>
      </c>
      <c r="AK80">
        <v>241</v>
      </c>
      <c r="AL80">
        <v>33.4</v>
      </c>
      <c r="AM80">
        <v>20</v>
      </c>
      <c r="AN80">
        <v>625</v>
      </c>
      <c r="AO80">
        <v>346</v>
      </c>
      <c r="AP80">
        <v>400</v>
      </c>
      <c r="AQ80">
        <v>230</v>
      </c>
      <c r="AR80">
        <v>0</v>
      </c>
      <c r="AS80" s="7">
        <v>400</v>
      </c>
      <c r="AT80" s="6">
        <v>-183.5</v>
      </c>
      <c r="AU80">
        <v>151</v>
      </c>
      <c r="AV80">
        <v>40</v>
      </c>
      <c r="AW80">
        <v>65</v>
      </c>
      <c r="AX80">
        <v>929.4</v>
      </c>
      <c r="AY80">
        <v>161</v>
      </c>
      <c r="AZ80">
        <v>57</v>
      </c>
      <c r="BA80">
        <v>218</v>
      </c>
      <c r="BB80">
        <v>16</v>
      </c>
      <c r="BC80">
        <v>49</v>
      </c>
      <c r="BD80">
        <v>58</v>
      </c>
      <c r="BE80">
        <v>35</v>
      </c>
      <c r="BF80">
        <v>18</v>
      </c>
      <c r="BG80">
        <v>60</v>
      </c>
      <c r="BH80">
        <v>50</v>
      </c>
      <c r="BI80">
        <v>47</v>
      </c>
      <c r="BJ80">
        <v>6</v>
      </c>
      <c r="BK80">
        <v>339</v>
      </c>
      <c r="BL80">
        <v>1524.1</v>
      </c>
      <c r="BM80">
        <v>59.4</v>
      </c>
      <c r="BN80">
        <v>-97.7</v>
      </c>
      <c r="BO80" s="7">
        <v>1486.4</v>
      </c>
      <c r="BP80" s="5">
        <v>25.3</v>
      </c>
      <c r="BQ80" s="5">
        <v>81.3</v>
      </c>
      <c r="BR80" s="5">
        <v>32.4</v>
      </c>
      <c r="BS80" s="12">
        <v>0</v>
      </c>
      <c r="BT80">
        <v>-24.5</v>
      </c>
      <c r="BU80">
        <v>-25.3</v>
      </c>
      <c r="BV80" s="7">
        <v>-24.5</v>
      </c>
    </row>
    <row r="81" spans="1:74" ht="12.75">
      <c r="A81" s="5" t="s">
        <v>326</v>
      </c>
      <c r="B81">
        <v>7358.9</v>
      </c>
      <c r="C81">
        <v>4305.6</v>
      </c>
      <c r="D81">
        <v>1103</v>
      </c>
      <c r="E81">
        <v>1881.3</v>
      </c>
      <c r="F81">
        <v>2296.9</v>
      </c>
      <c r="G81">
        <v>576.7</v>
      </c>
      <c r="H81">
        <v>1601</v>
      </c>
      <c r="I81">
        <v>-561.5</v>
      </c>
      <c r="J81">
        <v>174.7</v>
      </c>
      <c r="K81">
        <v>56.7</v>
      </c>
      <c r="L81">
        <v>56.7</v>
      </c>
      <c r="M81">
        <v>40.6</v>
      </c>
      <c r="N81">
        <v>58.8</v>
      </c>
      <c r="O81">
        <v>53.7</v>
      </c>
      <c r="P81">
        <v>19.5</v>
      </c>
      <c r="Q81">
        <v>19.1</v>
      </c>
      <c r="R81">
        <v>305.1</v>
      </c>
      <c r="S81">
        <v>0</v>
      </c>
      <c r="T81">
        <v>0</v>
      </c>
      <c r="U81">
        <v>673.4</v>
      </c>
      <c r="V81">
        <v>0</v>
      </c>
      <c r="W81">
        <v>673.4</v>
      </c>
      <c r="X81">
        <v>-150</v>
      </c>
      <c r="Y81">
        <v>623.6</v>
      </c>
      <c r="Z81">
        <v>399.8</v>
      </c>
      <c r="AA81">
        <v>-665.4</v>
      </c>
      <c r="AB81">
        <v>-95.1</v>
      </c>
      <c r="AC81">
        <v>727.5</v>
      </c>
      <c r="AD81">
        <v>1799.2</v>
      </c>
      <c r="AE81">
        <v>-536.3</v>
      </c>
      <c r="AF81">
        <v>624.2</v>
      </c>
      <c r="AG81">
        <v>575.9</v>
      </c>
      <c r="AH81">
        <v>244.6</v>
      </c>
      <c r="AI81">
        <v>-77.4</v>
      </c>
      <c r="AJ81">
        <v>93.9</v>
      </c>
      <c r="AK81">
        <v>131.5</v>
      </c>
      <c r="AL81">
        <v>215.9</v>
      </c>
      <c r="AM81">
        <v>20</v>
      </c>
      <c r="AN81">
        <v>625</v>
      </c>
      <c r="AO81">
        <v>346</v>
      </c>
      <c r="AP81">
        <v>400</v>
      </c>
      <c r="AQ81">
        <v>230</v>
      </c>
      <c r="AR81">
        <v>0</v>
      </c>
      <c r="AS81" s="7">
        <v>400</v>
      </c>
      <c r="AT81" s="6">
        <v>-183.6</v>
      </c>
      <c r="AU81">
        <v>151</v>
      </c>
      <c r="AV81">
        <v>40</v>
      </c>
      <c r="AW81">
        <v>65</v>
      </c>
      <c r="AX81">
        <v>929.4</v>
      </c>
      <c r="AY81">
        <v>161</v>
      </c>
      <c r="AZ81">
        <v>57</v>
      </c>
      <c r="BA81">
        <v>218</v>
      </c>
      <c r="BB81">
        <v>16</v>
      </c>
      <c r="BC81">
        <v>49</v>
      </c>
      <c r="BD81">
        <v>58</v>
      </c>
      <c r="BE81">
        <v>35</v>
      </c>
      <c r="BF81">
        <v>18</v>
      </c>
      <c r="BG81">
        <v>60</v>
      </c>
      <c r="BH81">
        <v>50</v>
      </c>
      <c r="BI81">
        <v>47</v>
      </c>
      <c r="BJ81">
        <v>6</v>
      </c>
      <c r="BK81">
        <v>339</v>
      </c>
      <c r="BL81">
        <v>1524.1</v>
      </c>
      <c r="BM81">
        <v>60</v>
      </c>
      <c r="BN81">
        <v>-98.3</v>
      </c>
      <c r="BO81" s="7">
        <v>1486.4</v>
      </c>
      <c r="BP81" s="5">
        <v>25.3</v>
      </c>
      <c r="BQ81" s="5">
        <v>79.9</v>
      </c>
      <c r="BR81" s="5">
        <v>31.5</v>
      </c>
      <c r="BS81" s="12">
        <v>0</v>
      </c>
      <c r="BT81">
        <v>0.5</v>
      </c>
      <c r="BU81">
        <v>-0.3</v>
      </c>
      <c r="BV81" s="7">
        <v>0.5</v>
      </c>
    </row>
    <row r="82" spans="1:74" ht="12.75">
      <c r="A82" s="8" t="s">
        <v>327</v>
      </c>
      <c r="B82" s="2">
        <v>7417.2</v>
      </c>
      <c r="C82" s="2">
        <v>4403.3</v>
      </c>
      <c r="D82" s="2">
        <v>1103</v>
      </c>
      <c r="E82" s="2">
        <v>1881.3</v>
      </c>
      <c r="F82" s="2">
        <v>2296.1</v>
      </c>
      <c r="G82" s="2">
        <v>643.8</v>
      </c>
      <c r="H82" s="2">
        <v>1601</v>
      </c>
      <c r="I82" s="2">
        <v>-490.8</v>
      </c>
      <c r="J82" s="2">
        <v>204</v>
      </c>
      <c r="K82" s="2">
        <v>93.5</v>
      </c>
      <c r="L82" s="2">
        <v>93.5</v>
      </c>
      <c r="M82" s="2">
        <v>48.4</v>
      </c>
      <c r="N82" s="2">
        <v>69.5</v>
      </c>
      <c r="O82" s="2">
        <v>58.9</v>
      </c>
      <c r="P82" s="2">
        <v>20.7</v>
      </c>
      <c r="Q82" s="2">
        <v>20.2</v>
      </c>
      <c r="R82" s="2">
        <v>404.8</v>
      </c>
      <c r="S82" s="2">
        <v>0</v>
      </c>
      <c r="T82" s="2">
        <v>0</v>
      </c>
      <c r="U82" s="2">
        <v>673.4</v>
      </c>
      <c r="V82" s="2">
        <v>0</v>
      </c>
      <c r="W82" s="2">
        <v>673.4</v>
      </c>
      <c r="X82" s="2">
        <v>0</v>
      </c>
      <c r="Y82" s="2">
        <v>623.6</v>
      </c>
      <c r="Z82" s="2">
        <v>519</v>
      </c>
      <c r="AA82" s="2">
        <v>-631.5</v>
      </c>
      <c r="AB82" s="2">
        <v>-61.6</v>
      </c>
      <c r="AC82" s="2">
        <v>767.3</v>
      </c>
      <c r="AD82" s="2">
        <v>1816.7</v>
      </c>
      <c r="AE82" s="2">
        <v>-540.1</v>
      </c>
      <c r="AF82" s="2">
        <v>656</v>
      </c>
      <c r="AG82" s="2">
        <v>609.2</v>
      </c>
      <c r="AH82" s="2">
        <v>145.9</v>
      </c>
      <c r="AI82" s="2">
        <v>-133.9</v>
      </c>
      <c r="AJ82" s="2">
        <v>150.4</v>
      </c>
      <c r="AK82" s="2">
        <v>162.5</v>
      </c>
      <c r="AL82" s="2">
        <v>159.2</v>
      </c>
      <c r="AM82" s="2">
        <v>20</v>
      </c>
      <c r="AN82" s="2">
        <v>625</v>
      </c>
      <c r="AO82" s="2">
        <v>346</v>
      </c>
      <c r="AP82" s="2">
        <v>400</v>
      </c>
      <c r="AQ82" s="2">
        <v>230</v>
      </c>
      <c r="AR82" s="2">
        <v>0</v>
      </c>
      <c r="AS82" s="4">
        <v>400</v>
      </c>
      <c r="AT82" s="3">
        <v>-183.9</v>
      </c>
      <c r="AU82" s="2">
        <v>151</v>
      </c>
      <c r="AV82" s="2">
        <v>40</v>
      </c>
      <c r="AW82" s="2">
        <v>65</v>
      </c>
      <c r="AX82" s="2">
        <v>929.4</v>
      </c>
      <c r="AY82" s="2">
        <v>161</v>
      </c>
      <c r="AZ82" s="2">
        <v>57</v>
      </c>
      <c r="BA82" s="2">
        <v>218</v>
      </c>
      <c r="BB82" s="2">
        <v>16</v>
      </c>
      <c r="BC82" s="2">
        <v>49</v>
      </c>
      <c r="BD82" s="2">
        <v>58</v>
      </c>
      <c r="BE82" s="2">
        <v>35</v>
      </c>
      <c r="BF82" s="2">
        <v>18</v>
      </c>
      <c r="BG82" s="2">
        <v>60</v>
      </c>
      <c r="BH82" s="2">
        <v>50</v>
      </c>
      <c r="BI82" s="2">
        <v>47</v>
      </c>
      <c r="BJ82" s="2">
        <v>6</v>
      </c>
      <c r="BK82" s="2">
        <v>339</v>
      </c>
      <c r="BL82" s="2">
        <v>1524.1</v>
      </c>
      <c r="BM82" s="2">
        <v>58.7</v>
      </c>
      <c r="BN82" s="2">
        <v>-97</v>
      </c>
      <c r="BO82" s="4">
        <v>1486.4</v>
      </c>
      <c r="BP82" s="8">
        <v>25.2</v>
      </c>
      <c r="BQ82" s="8">
        <v>71.7</v>
      </c>
      <c r="BR82" s="8">
        <v>26.7</v>
      </c>
      <c r="BS82" s="13">
        <v>0</v>
      </c>
      <c r="BT82" s="2">
        <v>0.5</v>
      </c>
      <c r="BU82" s="2">
        <v>-0.3</v>
      </c>
      <c r="BV82" s="4">
        <v>0.5</v>
      </c>
    </row>
    <row r="83" spans="1:74" ht="12.75">
      <c r="A83" s="5" t="s">
        <v>470</v>
      </c>
      <c r="B83">
        <v>7150</v>
      </c>
      <c r="C83">
        <v>4159</v>
      </c>
      <c r="D83">
        <v>1103</v>
      </c>
      <c r="E83">
        <v>1881.3</v>
      </c>
      <c r="F83">
        <v>2300</v>
      </c>
      <c r="G83">
        <v>315.7</v>
      </c>
      <c r="H83">
        <v>1601</v>
      </c>
      <c r="I83">
        <v>-866.2</v>
      </c>
      <c r="J83">
        <v>224.3</v>
      </c>
      <c r="K83">
        <v>-71.8</v>
      </c>
      <c r="L83">
        <v>-71.8</v>
      </c>
      <c r="M83">
        <v>46.1</v>
      </c>
      <c r="N83">
        <v>51.3</v>
      </c>
      <c r="O83">
        <v>48.9</v>
      </c>
      <c r="P83">
        <v>20.1</v>
      </c>
      <c r="Q83">
        <v>19.7</v>
      </c>
      <c r="R83">
        <v>42.5</v>
      </c>
      <c r="S83">
        <v>0</v>
      </c>
      <c r="T83">
        <v>0</v>
      </c>
      <c r="U83">
        <v>670.6</v>
      </c>
      <c r="V83">
        <v>0</v>
      </c>
      <c r="W83">
        <v>670.6</v>
      </c>
      <c r="X83">
        <v>-150</v>
      </c>
      <c r="Y83">
        <v>620.9</v>
      </c>
      <c r="Z83">
        <v>313.7</v>
      </c>
      <c r="AA83">
        <v>-564.3</v>
      </c>
      <c r="AB83">
        <v>-38.8</v>
      </c>
      <c r="AC83">
        <v>826.4</v>
      </c>
      <c r="AD83">
        <v>1887.5</v>
      </c>
      <c r="AE83">
        <v>-562.8</v>
      </c>
      <c r="AF83">
        <v>772.3</v>
      </c>
      <c r="AG83">
        <v>547.4</v>
      </c>
      <c r="AH83">
        <v>498.4</v>
      </c>
      <c r="AI83">
        <v>-330.4</v>
      </c>
      <c r="AJ83">
        <v>345.9</v>
      </c>
      <c r="AK83">
        <v>277.6</v>
      </c>
      <c r="AL83">
        <v>-29.2</v>
      </c>
      <c r="AM83">
        <v>20</v>
      </c>
      <c r="AN83">
        <v>625</v>
      </c>
      <c r="AO83">
        <v>346</v>
      </c>
      <c r="AP83">
        <v>400</v>
      </c>
      <c r="AQ83">
        <v>230</v>
      </c>
      <c r="AR83">
        <v>0</v>
      </c>
      <c r="AS83" s="7">
        <v>400</v>
      </c>
      <c r="AT83" s="6">
        <v>-184.5</v>
      </c>
      <c r="AU83">
        <v>151</v>
      </c>
      <c r="AV83">
        <v>40</v>
      </c>
      <c r="AW83">
        <v>65</v>
      </c>
      <c r="AX83">
        <v>926.6</v>
      </c>
      <c r="AY83">
        <v>161</v>
      </c>
      <c r="AZ83">
        <v>57</v>
      </c>
      <c r="BA83">
        <v>218</v>
      </c>
      <c r="BB83">
        <v>16</v>
      </c>
      <c r="BC83">
        <v>49</v>
      </c>
      <c r="BD83">
        <v>58</v>
      </c>
      <c r="BE83">
        <v>35</v>
      </c>
      <c r="BF83">
        <v>18</v>
      </c>
      <c r="BG83">
        <v>60</v>
      </c>
      <c r="BH83">
        <v>50</v>
      </c>
      <c r="BI83">
        <v>47</v>
      </c>
      <c r="BJ83">
        <v>6</v>
      </c>
      <c r="BK83">
        <v>339</v>
      </c>
      <c r="BL83">
        <v>1524.1</v>
      </c>
      <c r="BM83">
        <v>58.5</v>
      </c>
      <c r="BN83">
        <v>-99.5</v>
      </c>
      <c r="BO83" s="7">
        <v>1483.6</v>
      </c>
      <c r="BP83" s="5">
        <v>27.8</v>
      </c>
      <c r="BQ83" s="5">
        <v>48.1</v>
      </c>
      <c r="BR83" s="5">
        <v>17.9</v>
      </c>
      <c r="BS83" s="12">
        <v>0</v>
      </c>
      <c r="BT83">
        <v>-24.5</v>
      </c>
      <c r="BU83">
        <v>-25.3</v>
      </c>
      <c r="BV83" s="7">
        <v>-24.5</v>
      </c>
    </row>
    <row r="84" spans="1:74" ht="12.75">
      <c r="A84" s="5" t="s">
        <v>471</v>
      </c>
      <c r="B84">
        <v>7294.2</v>
      </c>
      <c r="C84">
        <v>4260.4</v>
      </c>
      <c r="D84">
        <v>1103</v>
      </c>
      <c r="E84">
        <v>1881.3</v>
      </c>
      <c r="F84">
        <v>2298</v>
      </c>
      <c r="G84">
        <v>494.9</v>
      </c>
      <c r="H84">
        <v>1601</v>
      </c>
      <c r="I84">
        <v>-646.5</v>
      </c>
      <c r="J84">
        <v>125.1</v>
      </c>
      <c r="K84">
        <v>10</v>
      </c>
      <c r="L84">
        <v>10</v>
      </c>
      <c r="M84">
        <v>30</v>
      </c>
      <c r="N84">
        <v>41.6</v>
      </c>
      <c r="O84">
        <v>44.4</v>
      </c>
      <c r="P84">
        <v>18</v>
      </c>
      <c r="Q84">
        <v>17.6</v>
      </c>
      <c r="R84">
        <v>171.5</v>
      </c>
      <c r="S84">
        <v>0</v>
      </c>
      <c r="T84">
        <v>0</v>
      </c>
      <c r="U84">
        <v>670.6</v>
      </c>
      <c r="V84">
        <v>0</v>
      </c>
      <c r="W84">
        <v>670.6</v>
      </c>
      <c r="X84">
        <v>-150</v>
      </c>
      <c r="Y84">
        <v>620.9</v>
      </c>
      <c r="Z84">
        <v>355.8</v>
      </c>
      <c r="AA84">
        <v>-632.9</v>
      </c>
      <c r="AB84">
        <v>-77.6</v>
      </c>
      <c r="AC84">
        <v>757.8</v>
      </c>
      <c r="AD84">
        <v>1859.2</v>
      </c>
      <c r="AE84">
        <v>-512.3</v>
      </c>
      <c r="AF84">
        <v>651.6</v>
      </c>
      <c r="AG84">
        <v>603.3</v>
      </c>
      <c r="AH84">
        <v>373.2</v>
      </c>
      <c r="AI84">
        <v>-205.7</v>
      </c>
      <c r="AJ84">
        <v>221.9</v>
      </c>
      <c r="AK84">
        <v>211.4</v>
      </c>
      <c r="AL84">
        <v>88.9</v>
      </c>
      <c r="AM84">
        <v>20</v>
      </c>
      <c r="AN84">
        <v>625</v>
      </c>
      <c r="AO84">
        <v>346</v>
      </c>
      <c r="AP84">
        <v>400</v>
      </c>
      <c r="AQ84">
        <v>230</v>
      </c>
      <c r="AR84">
        <v>0</v>
      </c>
      <c r="AS84" s="7">
        <v>400</v>
      </c>
      <c r="AT84" s="6">
        <v>-183.2</v>
      </c>
      <c r="AU84">
        <v>151</v>
      </c>
      <c r="AV84">
        <v>40</v>
      </c>
      <c r="AW84">
        <v>65</v>
      </c>
      <c r="AX84">
        <v>926.6</v>
      </c>
      <c r="AY84">
        <v>161</v>
      </c>
      <c r="AZ84">
        <v>57</v>
      </c>
      <c r="BA84">
        <v>218</v>
      </c>
      <c r="BB84">
        <v>16</v>
      </c>
      <c r="BC84">
        <v>49</v>
      </c>
      <c r="BD84">
        <v>58</v>
      </c>
      <c r="BE84">
        <v>35</v>
      </c>
      <c r="BF84">
        <v>18</v>
      </c>
      <c r="BG84">
        <v>60</v>
      </c>
      <c r="BH84">
        <v>50</v>
      </c>
      <c r="BI84">
        <v>47</v>
      </c>
      <c r="BJ84">
        <v>6</v>
      </c>
      <c r="BK84">
        <v>339</v>
      </c>
      <c r="BL84">
        <v>1524.1</v>
      </c>
      <c r="BM84">
        <v>63.3</v>
      </c>
      <c r="BN84">
        <v>-104.2</v>
      </c>
      <c r="BO84" s="7">
        <v>1483.6</v>
      </c>
      <c r="BP84" s="5">
        <v>28</v>
      </c>
      <c r="BQ84" s="5">
        <v>89.4</v>
      </c>
      <c r="BR84" s="5">
        <v>37.4</v>
      </c>
      <c r="BS84" s="12">
        <v>0</v>
      </c>
      <c r="BT84">
        <v>-24.5</v>
      </c>
      <c r="BU84">
        <v>-25.3</v>
      </c>
      <c r="BV84" s="7">
        <v>-24.5</v>
      </c>
    </row>
    <row r="85" spans="1:74" ht="12.75">
      <c r="A85" s="5" t="s">
        <v>472</v>
      </c>
      <c r="B85">
        <v>7352.2</v>
      </c>
      <c r="C85">
        <v>4359.3</v>
      </c>
      <c r="D85">
        <v>1103</v>
      </c>
      <c r="E85">
        <v>1881.3</v>
      </c>
      <c r="F85">
        <v>2297.2</v>
      </c>
      <c r="G85">
        <v>561.8</v>
      </c>
      <c r="H85">
        <v>1601</v>
      </c>
      <c r="I85">
        <v>-578</v>
      </c>
      <c r="J85">
        <v>157.6</v>
      </c>
      <c r="K85">
        <v>46.6</v>
      </c>
      <c r="L85">
        <v>46.6</v>
      </c>
      <c r="M85">
        <v>37.5</v>
      </c>
      <c r="N85">
        <v>52.2</v>
      </c>
      <c r="O85">
        <v>49.4</v>
      </c>
      <c r="P85">
        <v>19</v>
      </c>
      <c r="Q85">
        <v>18.6</v>
      </c>
      <c r="R85">
        <v>270.1</v>
      </c>
      <c r="S85">
        <v>0</v>
      </c>
      <c r="T85">
        <v>0</v>
      </c>
      <c r="U85">
        <v>670.6</v>
      </c>
      <c r="V85">
        <v>0</v>
      </c>
      <c r="W85">
        <v>670.6</v>
      </c>
      <c r="X85">
        <v>0</v>
      </c>
      <c r="Y85">
        <v>620.9</v>
      </c>
      <c r="Z85">
        <v>474.8</v>
      </c>
      <c r="AA85">
        <v>-597.5</v>
      </c>
      <c r="AB85">
        <v>-42.9</v>
      </c>
      <c r="AC85">
        <v>799.2</v>
      </c>
      <c r="AD85">
        <v>1875.8</v>
      </c>
      <c r="AE85">
        <v>-517.2</v>
      </c>
      <c r="AF85">
        <v>683.4</v>
      </c>
      <c r="AG85">
        <v>636.6</v>
      </c>
      <c r="AH85">
        <v>276.1</v>
      </c>
      <c r="AI85">
        <v>-263.6</v>
      </c>
      <c r="AJ85">
        <v>279.6</v>
      </c>
      <c r="AK85">
        <v>241.1</v>
      </c>
      <c r="AL85">
        <v>33.2</v>
      </c>
      <c r="AM85">
        <v>20</v>
      </c>
      <c r="AN85">
        <v>625</v>
      </c>
      <c r="AO85">
        <v>346</v>
      </c>
      <c r="AP85">
        <v>400</v>
      </c>
      <c r="AQ85">
        <v>230</v>
      </c>
      <c r="AR85">
        <v>0</v>
      </c>
      <c r="AS85" s="7">
        <v>400</v>
      </c>
      <c r="AT85" s="6">
        <v>-183.7</v>
      </c>
      <c r="AU85">
        <v>151</v>
      </c>
      <c r="AV85">
        <v>40</v>
      </c>
      <c r="AW85">
        <v>65</v>
      </c>
      <c r="AX85">
        <v>926.6</v>
      </c>
      <c r="AY85">
        <v>161</v>
      </c>
      <c r="AZ85">
        <v>57</v>
      </c>
      <c r="BA85">
        <v>218</v>
      </c>
      <c r="BB85">
        <v>16</v>
      </c>
      <c r="BC85">
        <v>49</v>
      </c>
      <c r="BD85">
        <v>58</v>
      </c>
      <c r="BE85">
        <v>35</v>
      </c>
      <c r="BF85">
        <v>18</v>
      </c>
      <c r="BG85">
        <v>60</v>
      </c>
      <c r="BH85">
        <v>50</v>
      </c>
      <c r="BI85">
        <v>47</v>
      </c>
      <c r="BJ85">
        <v>6</v>
      </c>
      <c r="BK85">
        <v>339</v>
      </c>
      <c r="BL85">
        <v>1524.1</v>
      </c>
      <c r="BM85">
        <v>59.3</v>
      </c>
      <c r="BN85">
        <v>-100.4</v>
      </c>
      <c r="BO85" s="7">
        <v>1483.6</v>
      </c>
      <c r="BP85" s="5">
        <v>28</v>
      </c>
      <c r="BQ85" s="5">
        <v>81</v>
      </c>
      <c r="BR85" s="5">
        <v>31.7</v>
      </c>
      <c r="BS85" s="12">
        <v>0</v>
      </c>
      <c r="BT85">
        <v>-24.5</v>
      </c>
      <c r="BU85">
        <v>-25.3</v>
      </c>
      <c r="BV85" s="7">
        <v>-24.5</v>
      </c>
    </row>
    <row r="86" spans="1:74" ht="12.75">
      <c r="A86" s="5" t="s">
        <v>473</v>
      </c>
      <c r="B86">
        <v>7355.5</v>
      </c>
      <c r="C86">
        <v>4302.7</v>
      </c>
      <c r="D86">
        <v>1103</v>
      </c>
      <c r="E86">
        <v>1881.3</v>
      </c>
      <c r="F86">
        <v>2297.1</v>
      </c>
      <c r="G86">
        <v>574.2</v>
      </c>
      <c r="H86">
        <v>1601</v>
      </c>
      <c r="I86">
        <v>-565.1</v>
      </c>
      <c r="J86">
        <v>175.4</v>
      </c>
      <c r="K86">
        <v>55.6</v>
      </c>
      <c r="L86">
        <v>55.6</v>
      </c>
      <c r="M86">
        <v>40.3</v>
      </c>
      <c r="N86">
        <v>58.5</v>
      </c>
      <c r="O86">
        <v>53.6</v>
      </c>
      <c r="P86">
        <v>19.5</v>
      </c>
      <c r="Q86">
        <v>19.1</v>
      </c>
      <c r="R86">
        <v>302.2</v>
      </c>
      <c r="S86">
        <v>0</v>
      </c>
      <c r="T86">
        <v>0</v>
      </c>
      <c r="U86">
        <v>670.6</v>
      </c>
      <c r="V86">
        <v>0</v>
      </c>
      <c r="W86">
        <v>670.6</v>
      </c>
      <c r="X86">
        <v>-150</v>
      </c>
      <c r="Y86">
        <v>620.9</v>
      </c>
      <c r="Z86">
        <v>397.1</v>
      </c>
      <c r="AA86">
        <v>-664.3</v>
      </c>
      <c r="AB86">
        <v>-94.7</v>
      </c>
      <c r="AC86">
        <v>728.4</v>
      </c>
      <c r="AD86">
        <v>1799.3</v>
      </c>
      <c r="AE86">
        <v>-536.2</v>
      </c>
      <c r="AF86">
        <v>624.2</v>
      </c>
      <c r="AG86">
        <v>575.9</v>
      </c>
      <c r="AH86">
        <v>244.7</v>
      </c>
      <c r="AI86">
        <v>-77.6</v>
      </c>
      <c r="AJ86">
        <v>94</v>
      </c>
      <c r="AK86">
        <v>131.6</v>
      </c>
      <c r="AL86">
        <v>215.8</v>
      </c>
      <c r="AM86">
        <v>20</v>
      </c>
      <c r="AN86">
        <v>625</v>
      </c>
      <c r="AO86">
        <v>346</v>
      </c>
      <c r="AP86">
        <v>400</v>
      </c>
      <c r="AQ86">
        <v>230</v>
      </c>
      <c r="AR86">
        <v>0</v>
      </c>
      <c r="AS86" s="7">
        <v>400</v>
      </c>
      <c r="AT86" s="6">
        <v>-183.7</v>
      </c>
      <c r="AU86">
        <v>151</v>
      </c>
      <c r="AV86">
        <v>40</v>
      </c>
      <c r="AW86">
        <v>65</v>
      </c>
      <c r="AX86">
        <v>926.6</v>
      </c>
      <c r="AY86">
        <v>161</v>
      </c>
      <c r="AZ86">
        <v>57</v>
      </c>
      <c r="BA86">
        <v>218</v>
      </c>
      <c r="BB86">
        <v>16</v>
      </c>
      <c r="BC86">
        <v>49</v>
      </c>
      <c r="BD86">
        <v>58</v>
      </c>
      <c r="BE86">
        <v>35</v>
      </c>
      <c r="BF86">
        <v>18</v>
      </c>
      <c r="BG86">
        <v>60</v>
      </c>
      <c r="BH86">
        <v>50</v>
      </c>
      <c r="BI86">
        <v>47</v>
      </c>
      <c r="BJ86">
        <v>6</v>
      </c>
      <c r="BK86">
        <v>339</v>
      </c>
      <c r="BL86">
        <v>1524.1</v>
      </c>
      <c r="BM86">
        <v>60</v>
      </c>
      <c r="BN86">
        <v>-101</v>
      </c>
      <c r="BO86" s="7">
        <v>1483.6</v>
      </c>
      <c r="BP86" s="5">
        <v>28</v>
      </c>
      <c r="BQ86" s="5">
        <v>79.6</v>
      </c>
      <c r="BR86" s="5">
        <v>30.8</v>
      </c>
      <c r="BS86" s="12">
        <v>0</v>
      </c>
      <c r="BT86">
        <v>0.5</v>
      </c>
      <c r="BU86">
        <v>-0.3</v>
      </c>
      <c r="BV86" s="7">
        <v>0.5</v>
      </c>
    </row>
    <row r="87" spans="1:74" ht="13.5" thickBot="1">
      <c r="A87" s="28" t="s">
        <v>474</v>
      </c>
      <c r="B87" s="26">
        <v>7413.9</v>
      </c>
      <c r="C87" s="26">
        <v>4400.4</v>
      </c>
      <c r="D87" s="26">
        <v>1103</v>
      </c>
      <c r="E87" s="26">
        <v>1881.3</v>
      </c>
      <c r="F87" s="26">
        <v>2296.3</v>
      </c>
      <c r="G87" s="26">
        <v>641.4</v>
      </c>
      <c r="H87" s="26">
        <v>1601</v>
      </c>
      <c r="I87" s="26">
        <v>-494.2</v>
      </c>
      <c r="J87" s="26">
        <v>204.6</v>
      </c>
      <c r="K87" s="26">
        <v>92.5</v>
      </c>
      <c r="L87" s="26">
        <v>92.5</v>
      </c>
      <c r="M87" s="26">
        <v>48.2</v>
      </c>
      <c r="N87" s="26">
        <v>69.3</v>
      </c>
      <c r="O87" s="26">
        <v>58.8</v>
      </c>
      <c r="P87" s="26">
        <v>20.6</v>
      </c>
      <c r="Q87" s="26">
        <v>20.2</v>
      </c>
      <c r="R87" s="26">
        <v>402.1</v>
      </c>
      <c r="S87" s="26">
        <v>0</v>
      </c>
      <c r="T87" s="26">
        <v>0</v>
      </c>
      <c r="U87" s="26">
        <v>670.6</v>
      </c>
      <c r="V87" s="26">
        <v>0</v>
      </c>
      <c r="W87" s="26">
        <v>670.6</v>
      </c>
      <c r="X87" s="26">
        <v>0</v>
      </c>
      <c r="Y87" s="26">
        <v>620.9</v>
      </c>
      <c r="Z87" s="26">
        <v>516.3</v>
      </c>
      <c r="AA87" s="26">
        <v>-630.5</v>
      </c>
      <c r="AB87" s="26">
        <v>-61.2</v>
      </c>
      <c r="AC87" s="26">
        <v>768.1</v>
      </c>
      <c r="AD87" s="26">
        <v>1816.8</v>
      </c>
      <c r="AE87" s="26">
        <v>-540.1</v>
      </c>
      <c r="AF87" s="26">
        <v>655.9</v>
      </c>
      <c r="AG87" s="26">
        <v>609.1</v>
      </c>
      <c r="AH87" s="26">
        <v>145.9</v>
      </c>
      <c r="AI87" s="26">
        <v>-134</v>
      </c>
      <c r="AJ87" s="26">
        <v>150.4</v>
      </c>
      <c r="AK87" s="26">
        <v>162.5</v>
      </c>
      <c r="AL87" s="26">
        <v>159.2</v>
      </c>
      <c r="AM87" s="26">
        <v>20</v>
      </c>
      <c r="AN87" s="26">
        <v>625</v>
      </c>
      <c r="AO87" s="26">
        <v>346</v>
      </c>
      <c r="AP87" s="26">
        <v>400</v>
      </c>
      <c r="AQ87" s="26">
        <v>230</v>
      </c>
      <c r="AR87" s="26">
        <v>0</v>
      </c>
      <c r="AS87" s="27">
        <v>400</v>
      </c>
      <c r="AT87" s="29">
        <v>-184.1</v>
      </c>
      <c r="AU87" s="26">
        <v>151</v>
      </c>
      <c r="AV87" s="26">
        <v>40</v>
      </c>
      <c r="AW87" s="26">
        <v>65</v>
      </c>
      <c r="AX87" s="26">
        <v>926.6</v>
      </c>
      <c r="AY87" s="26">
        <v>161</v>
      </c>
      <c r="AZ87" s="26">
        <v>57</v>
      </c>
      <c r="BA87" s="26">
        <v>218</v>
      </c>
      <c r="BB87" s="26">
        <v>16</v>
      </c>
      <c r="BC87" s="26">
        <v>49</v>
      </c>
      <c r="BD87" s="26">
        <v>58</v>
      </c>
      <c r="BE87" s="26">
        <v>35</v>
      </c>
      <c r="BF87" s="26">
        <v>18</v>
      </c>
      <c r="BG87" s="26">
        <v>60</v>
      </c>
      <c r="BH87" s="26">
        <v>50</v>
      </c>
      <c r="BI87" s="26">
        <v>47</v>
      </c>
      <c r="BJ87" s="26">
        <v>6</v>
      </c>
      <c r="BK87" s="26">
        <v>339</v>
      </c>
      <c r="BL87" s="26">
        <v>1524.1</v>
      </c>
      <c r="BM87" s="26">
        <v>58.7</v>
      </c>
      <c r="BN87" s="26">
        <v>-99.7</v>
      </c>
      <c r="BO87" s="27">
        <v>1483.6</v>
      </c>
      <c r="BP87" s="28">
        <v>27.9</v>
      </c>
      <c r="BQ87" s="28">
        <v>71.4</v>
      </c>
      <c r="BR87" s="28">
        <v>26.2</v>
      </c>
      <c r="BS87" s="25">
        <v>0</v>
      </c>
      <c r="BT87" s="26">
        <v>0.5</v>
      </c>
      <c r="BU87" s="26">
        <v>-0.3</v>
      </c>
      <c r="BV87" s="27">
        <v>0.5</v>
      </c>
    </row>
    <row r="88" spans="1:74" ht="12.75">
      <c r="A88" s="5" t="s">
        <v>289</v>
      </c>
      <c r="B88">
        <v>7155.1</v>
      </c>
      <c r="C88">
        <v>4158.5</v>
      </c>
      <c r="D88">
        <v>1103</v>
      </c>
      <c r="E88">
        <v>1881.3</v>
      </c>
      <c r="F88">
        <v>2300</v>
      </c>
      <c r="G88">
        <v>195.1</v>
      </c>
      <c r="H88" s="1">
        <v>1577</v>
      </c>
      <c r="I88" s="1">
        <v>-909.3</v>
      </c>
      <c r="J88" s="1">
        <v>216.8</v>
      </c>
      <c r="K88" s="1">
        <v>-93.6</v>
      </c>
      <c r="L88" s="1">
        <v>-93.6</v>
      </c>
      <c r="M88" s="1">
        <v>44.8</v>
      </c>
      <c r="N88" s="1">
        <v>48</v>
      </c>
      <c r="O88" s="1">
        <v>47.1</v>
      </c>
      <c r="P88" s="1">
        <v>19.8</v>
      </c>
      <c r="Q88" s="1">
        <v>19.4</v>
      </c>
      <c r="R88" s="1">
        <v>-7.9</v>
      </c>
      <c r="S88" s="1">
        <v>0</v>
      </c>
      <c r="T88" s="1">
        <v>0</v>
      </c>
      <c r="U88" s="1">
        <v>619.9</v>
      </c>
      <c r="V88" s="1">
        <v>0</v>
      </c>
      <c r="W88" s="1">
        <v>619.9</v>
      </c>
      <c r="X88" s="1">
        <v>-150</v>
      </c>
      <c r="Y88" s="1">
        <v>570.1</v>
      </c>
      <c r="Z88" s="1">
        <v>263.2</v>
      </c>
      <c r="AA88" s="1">
        <v>-571.2</v>
      </c>
      <c r="AB88" s="1">
        <v>-46.2</v>
      </c>
      <c r="AC88" s="1">
        <v>819.8</v>
      </c>
      <c r="AD88" s="1">
        <v>1888</v>
      </c>
      <c r="AE88" s="1">
        <v>-562.8</v>
      </c>
      <c r="AF88" s="1">
        <v>771.3</v>
      </c>
      <c r="AG88" s="1">
        <v>547.5</v>
      </c>
      <c r="AH88" s="1">
        <v>498.5</v>
      </c>
      <c r="AI88" s="1">
        <v>-330.4</v>
      </c>
      <c r="AJ88" s="1">
        <v>345.9</v>
      </c>
      <c r="AK88" s="1">
        <v>277.9</v>
      </c>
      <c r="AL88" s="1">
        <v>-29.3</v>
      </c>
      <c r="AM88" s="1">
        <v>20</v>
      </c>
      <c r="AN88" s="1">
        <v>625</v>
      </c>
      <c r="AO88" s="1">
        <v>562</v>
      </c>
      <c r="AP88" s="1">
        <v>160</v>
      </c>
      <c r="AQ88" s="1">
        <v>230</v>
      </c>
      <c r="AR88" s="1">
        <v>75</v>
      </c>
      <c r="AS88" s="6">
        <v>85</v>
      </c>
      <c r="AT88" s="6">
        <v>124.1</v>
      </c>
      <c r="AU88">
        <v>151</v>
      </c>
      <c r="AV88">
        <v>40</v>
      </c>
      <c r="AW88">
        <v>65</v>
      </c>
      <c r="AX88">
        <v>875.9</v>
      </c>
      <c r="AY88">
        <v>161</v>
      </c>
      <c r="AZ88">
        <v>57</v>
      </c>
      <c r="BA88">
        <v>218</v>
      </c>
      <c r="BB88">
        <v>16</v>
      </c>
      <c r="BC88">
        <v>49</v>
      </c>
      <c r="BD88">
        <v>58</v>
      </c>
      <c r="BE88">
        <v>35</v>
      </c>
      <c r="BF88">
        <v>18</v>
      </c>
      <c r="BG88">
        <v>60</v>
      </c>
      <c r="BH88">
        <v>50</v>
      </c>
      <c r="BI88">
        <v>47</v>
      </c>
      <c r="BJ88">
        <v>6</v>
      </c>
      <c r="BK88">
        <v>339</v>
      </c>
      <c r="BL88">
        <v>1524.1</v>
      </c>
      <c r="BM88">
        <v>58.3</v>
      </c>
      <c r="BN88">
        <v>-150</v>
      </c>
      <c r="BO88" s="7">
        <v>1432.9</v>
      </c>
      <c r="BP88" s="5">
        <v>69.9</v>
      </c>
      <c r="BQ88" s="5">
        <v>42.9</v>
      </c>
      <c r="BR88" s="5">
        <v>17</v>
      </c>
      <c r="BS88" s="12">
        <v>0</v>
      </c>
      <c r="BT88">
        <v>-26.3</v>
      </c>
      <c r="BU88">
        <v>-27.1</v>
      </c>
      <c r="BV88" s="7">
        <v>-26.3</v>
      </c>
    </row>
    <row r="89" spans="1:74" ht="12.75">
      <c r="A89" s="5" t="s">
        <v>290</v>
      </c>
      <c r="B89">
        <v>7304.4</v>
      </c>
      <c r="C89">
        <v>4260.1</v>
      </c>
      <c r="D89">
        <v>1103</v>
      </c>
      <c r="E89">
        <v>1881.3</v>
      </c>
      <c r="F89">
        <v>2298.2</v>
      </c>
      <c r="G89">
        <v>384</v>
      </c>
      <c r="H89">
        <v>1577</v>
      </c>
      <c r="I89">
        <v>-680.8</v>
      </c>
      <c r="J89">
        <v>112</v>
      </c>
      <c r="K89">
        <v>-7.2</v>
      </c>
      <c r="L89">
        <v>-7.2</v>
      </c>
      <c r="M89">
        <v>27.4</v>
      </c>
      <c r="N89">
        <v>37.2</v>
      </c>
      <c r="O89">
        <v>42.1</v>
      </c>
      <c r="P89">
        <v>17.5</v>
      </c>
      <c r="Q89">
        <v>17.1</v>
      </c>
      <c r="R89">
        <v>126.8</v>
      </c>
      <c r="S89">
        <v>0</v>
      </c>
      <c r="T89">
        <v>0</v>
      </c>
      <c r="U89">
        <v>619.9</v>
      </c>
      <c r="V89">
        <v>0</v>
      </c>
      <c r="W89">
        <v>619.9</v>
      </c>
      <c r="X89">
        <v>-150</v>
      </c>
      <c r="Y89">
        <v>570.1</v>
      </c>
      <c r="Z89">
        <v>307.2</v>
      </c>
      <c r="AA89">
        <v>-646.9</v>
      </c>
      <c r="AB89">
        <v>-89.3</v>
      </c>
      <c r="AC89">
        <v>744.1</v>
      </c>
      <c r="AD89">
        <v>1858</v>
      </c>
      <c r="AE89">
        <v>-512</v>
      </c>
      <c r="AF89">
        <v>647.8</v>
      </c>
      <c r="AG89">
        <v>600.5</v>
      </c>
      <c r="AH89">
        <v>367.7</v>
      </c>
      <c r="AI89">
        <v>-200.2</v>
      </c>
      <c r="AJ89">
        <v>216.4</v>
      </c>
      <c r="AK89">
        <v>208.7</v>
      </c>
      <c r="AL89">
        <v>94.3</v>
      </c>
      <c r="AM89">
        <v>20</v>
      </c>
      <c r="AN89">
        <v>625</v>
      </c>
      <c r="AO89">
        <v>562</v>
      </c>
      <c r="AP89">
        <v>160</v>
      </c>
      <c r="AQ89">
        <v>230</v>
      </c>
      <c r="AR89">
        <v>75</v>
      </c>
      <c r="AS89" s="7">
        <v>85</v>
      </c>
      <c r="AT89" s="6">
        <v>126.7</v>
      </c>
      <c r="AU89">
        <v>151</v>
      </c>
      <c r="AV89">
        <v>40</v>
      </c>
      <c r="AW89">
        <v>65</v>
      </c>
      <c r="AX89">
        <v>875.9</v>
      </c>
      <c r="AY89">
        <v>161</v>
      </c>
      <c r="AZ89">
        <v>57</v>
      </c>
      <c r="BA89">
        <v>218</v>
      </c>
      <c r="BB89">
        <v>16</v>
      </c>
      <c r="BC89">
        <v>49</v>
      </c>
      <c r="BD89">
        <v>58</v>
      </c>
      <c r="BE89">
        <v>35</v>
      </c>
      <c r="BF89">
        <v>18</v>
      </c>
      <c r="BG89">
        <v>60</v>
      </c>
      <c r="BH89">
        <v>50</v>
      </c>
      <c r="BI89">
        <v>47</v>
      </c>
      <c r="BJ89">
        <v>6</v>
      </c>
      <c r="BK89">
        <v>339</v>
      </c>
      <c r="BL89">
        <v>1524.1</v>
      </c>
      <c r="BM89">
        <v>65.4</v>
      </c>
      <c r="BN89">
        <v>-157.2</v>
      </c>
      <c r="BO89" s="7">
        <v>1432.9</v>
      </c>
      <c r="BP89" s="1">
        <v>100.4</v>
      </c>
      <c r="BQ89" s="5">
        <v>84.4</v>
      </c>
      <c r="BR89" s="5">
        <v>32.2</v>
      </c>
      <c r="BS89" s="12">
        <v>0</v>
      </c>
      <c r="BT89">
        <v>-26.3</v>
      </c>
      <c r="BU89">
        <v>-27.1</v>
      </c>
      <c r="BV89" s="7">
        <v>-26.3</v>
      </c>
    </row>
    <row r="90" spans="1:74" ht="12.75">
      <c r="A90" s="5" t="s">
        <v>291</v>
      </c>
      <c r="B90">
        <v>7364.1</v>
      </c>
      <c r="C90">
        <v>4360.7</v>
      </c>
      <c r="D90">
        <v>1103</v>
      </c>
      <c r="E90">
        <v>1881.3</v>
      </c>
      <c r="F90">
        <v>2297.4</v>
      </c>
      <c r="G90">
        <v>452.7</v>
      </c>
      <c r="H90">
        <v>1577</v>
      </c>
      <c r="I90">
        <v>-611</v>
      </c>
      <c r="J90">
        <v>144.5</v>
      </c>
      <c r="K90">
        <v>29.6</v>
      </c>
      <c r="L90">
        <v>29.6</v>
      </c>
      <c r="M90">
        <v>34.9</v>
      </c>
      <c r="N90">
        <v>47.9</v>
      </c>
      <c r="O90">
        <v>47.1</v>
      </c>
      <c r="P90">
        <v>18.6</v>
      </c>
      <c r="Q90">
        <v>18.2</v>
      </c>
      <c r="R90">
        <v>225.9</v>
      </c>
      <c r="S90">
        <v>0</v>
      </c>
      <c r="T90">
        <v>0</v>
      </c>
      <c r="U90">
        <v>619.9</v>
      </c>
      <c r="V90">
        <v>0</v>
      </c>
      <c r="W90">
        <v>619.9</v>
      </c>
      <c r="X90">
        <v>0</v>
      </c>
      <c r="Y90">
        <v>570.1</v>
      </c>
      <c r="Z90">
        <v>426.3</v>
      </c>
      <c r="AA90">
        <v>-611.7</v>
      </c>
      <c r="AB90">
        <v>-54.6</v>
      </c>
      <c r="AC90">
        <v>785.3</v>
      </c>
      <c r="AD90">
        <v>1874.4</v>
      </c>
      <c r="AE90">
        <v>-517.1</v>
      </c>
      <c r="AF90">
        <v>679.7</v>
      </c>
      <c r="AG90">
        <v>633.9</v>
      </c>
      <c r="AH90">
        <v>270</v>
      </c>
      <c r="AI90">
        <v>-257.5</v>
      </c>
      <c r="AJ90">
        <v>273.6</v>
      </c>
      <c r="AK90">
        <v>238.3</v>
      </c>
      <c r="AL90">
        <v>39</v>
      </c>
      <c r="AM90">
        <v>20</v>
      </c>
      <c r="AN90">
        <v>625</v>
      </c>
      <c r="AO90">
        <v>562</v>
      </c>
      <c r="AP90">
        <v>160</v>
      </c>
      <c r="AQ90">
        <v>230</v>
      </c>
      <c r="AR90">
        <v>75</v>
      </c>
      <c r="AS90" s="7">
        <v>85</v>
      </c>
      <c r="AT90" s="6">
        <v>125.9</v>
      </c>
      <c r="AU90">
        <v>151</v>
      </c>
      <c r="AV90">
        <v>40</v>
      </c>
      <c r="AW90">
        <v>65</v>
      </c>
      <c r="AX90">
        <v>875.9</v>
      </c>
      <c r="AY90">
        <v>161</v>
      </c>
      <c r="AZ90">
        <v>57</v>
      </c>
      <c r="BA90">
        <v>218</v>
      </c>
      <c r="BB90">
        <v>16</v>
      </c>
      <c r="BC90">
        <v>49</v>
      </c>
      <c r="BD90">
        <v>58</v>
      </c>
      <c r="BE90">
        <v>35</v>
      </c>
      <c r="BF90">
        <v>18</v>
      </c>
      <c r="BG90">
        <v>60</v>
      </c>
      <c r="BH90">
        <v>50</v>
      </c>
      <c r="BI90">
        <v>47</v>
      </c>
      <c r="BJ90">
        <v>6</v>
      </c>
      <c r="BK90">
        <v>339</v>
      </c>
      <c r="BL90">
        <v>1524.1</v>
      </c>
      <c r="BM90">
        <v>60.8</v>
      </c>
      <c r="BN90">
        <v>-152.6</v>
      </c>
      <c r="BO90" s="7">
        <v>1432.9</v>
      </c>
      <c r="BP90" s="5">
        <v>94.2</v>
      </c>
      <c r="BQ90" s="5">
        <v>76.5</v>
      </c>
      <c r="BR90" s="5">
        <v>27.2</v>
      </c>
      <c r="BS90" s="12">
        <v>0</v>
      </c>
      <c r="BT90">
        <v>-26.3</v>
      </c>
      <c r="BU90">
        <v>-27.1</v>
      </c>
      <c r="BV90" s="7">
        <v>-26.3</v>
      </c>
    </row>
    <row r="91" spans="1:74" ht="12.75">
      <c r="A91" s="5" t="s">
        <v>292</v>
      </c>
      <c r="B91">
        <v>7367.5</v>
      </c>
      <c r="C91">
        <v>4304</v>
      </c>
      <c r="D91">
        <v>1103</v>
      </c>
      <c r="E91">
        <v>1881.3</v>
      </c>
      <c r="F91">
        <v>2297.3</v>
      </c>
      <c r="G91">
        <v>465.2</v>
      </c>
      <c r="H91">
        <v>1577</v>
      </c>
      <c r="I91">
        <v>-598.1</v>
      </c>
      <c r="J91">
        <v>162.5</v>
      </c>
      <c r="K91">
        <v>38.7</v>
      </c>
      <c r="L91">
        <v>38.7</v>
      </c>
      <c r="M91">
        <v>37.6</v>
      </c>
      <c r="N91">
        <v>54.2</v>
      </c>
      <c r="O91">
        <v>51.3</v>
      </c>
      <c r="P91">
        <v>19</v>
      </c>
      <c r="Q91">
        <v>18.6</v>
      </c>
      <c r="R91">
        <v>258</v>
      </c>
      <c r="S91">
        <v>0</v>
      </c>
      <c r="T91">
        <v>0</v>
      </c>
      <c r="U91">
        <v>619.9</v>
      </c>
      <c r="V91">
        <v>0</v>
      </c>
      <c r="W91">
        <v>619.9</v>
      </c>
      <c r="X91">
        <v>-150</v>
      </c>
      <c r="Y91">
        <v>570.1</v>
      </c>
      <c r="Z91">
        <v>348.5</v>
      </c>
      <c r="AA91">
        <v>-678.7</v>
      </c>
      <c r="AB91">
        <v>-106.4</v>
      </c>
      <c r="AC91">
        <v>714.4</v>
      </c>
      <c r="AD91">
        <v>1797.7</v>
      </c>
      <c r="AE91">
        <v>-536.3</v>
      </c>
      <c r="AF91">
        <v>620.3</v>
      </c>
      <c r="AG91">
        <v>573.1</v>
      </c>
      <c r="AH91">
        <v>238.6</v>
      </c>
      <c r="AI91">
        <v>-71.4</v>
      </c>
      <c r="AJ91">
        <v>87.9</v>
      </c>
      <c r="AK91">
        <v>128.4</v>
      </c>
      <c r="AL91">
        <v>222</v>
      </c>
      <c r="AM91">
        <v>20</v>
      </c>
      <c r="AN91">
        <v>625</v>
      </c>
      <c r="AO91">
        <v>562</v>
      </c>
      <c r="AP91">
        <v>160</v>
      </c>
      <c r="AQ91">
        <v>230</v>
      </c>
      <c r="AR91">
        <v>75</v>
      </c>
      <c r="AS91" s="7">
        <v>85</v>
      </c>
      <c r="AT91" s="6">
        <v>125.8</v>
      </c>
      <c r="AU91">
        <v>151</v>
      </c>
      <c r="AV91">
        <v>40</v>
      </c>
      <c r="AW91">
        <v>65</v>
      </c>
      <c r="AX91">
        <v>875.9</v>
      </c>
      <c r="AY91">
        <v>161</v>
      </c>
      <c r="AZ91">
        <v>57</v>
      </c>
      <c r="BA91">
        <v>218</v>
      </c>
      <c r="BB91">
        <v>16</v>
      </c>
      <c r="BC91">
        <v>49</v>
      </c>
      <c r="BD91">
        <v>58</v>
      </c>
      <c r="BE91">
        <v>35</v>
      </c>
      <c r="BF91">
        <v>18</v>
      </c>
      <c r="BG91">
        <v>60</v>
      </c>
      <c r="BH91">
        <v>50</v>
      </c>
      <c r="BI91">
        <v>47</v>
      </c>
      <c r="BJ91">
        <v>6</v>
      </c>
      <c r="BK91">
        <v>339</v>
      </c>
      <c r="BL91">
        <v>1524.1</v>
      </c>
      <c r="BM91">
        <v>61.2</v>
      </c>
      <c r="BN91">
        <v>-153</v>
      </c>
      <c r="BO91" s="7">
        <v>1432.9</v>
      </c>
      <c r="BP91" s="5">
        <v>93.2</v>
      </c>
      <c r="BQ91" s="5">
        <v>75.2</v>
      </c>
      <c r="BR91" s="5">
        <v>26.4</v>
      </c>
      <c r="BS91" s="12">
        <v>0</v>
      </c>
      <c r="BT91">
        <v>-1.3</v>
      </c>
      <c r="BU91">
        <v>-2.1</v>
      </c>
      <c r="BV91" s="7">
        <v>-1.3</v>
      </c>
    </row>
    <row r="92" spans="1:74" ht="12.75">
      <c r="A92" s="8" t="s">
        <v>293</v>
      </c>
      <c r="B92" s="2">
        <v>7427.4</v>
      </c>
      <c r="C92" s="2">
        <v>4403.4</v>
      </c>
      <c r="D92" s="2">
        <v>1103</v>
      </c>
      <c r="E92" s="2">
        <v>1881.3</v>
      </c>
      <c r="F92" s="2">
        <v>2296.5</v>
      </c>
      <c r="G92" s="2">
        <v>534.2</v>
      </c>
      <c r="H92" s="2">
        <v>1577</v>
      </c>
      <c r="I92" s="2">
        <v>-526.1</v>
      </c>
      <c r="J92" s="2">
        <v>192</v>
      </c>
      <c r="K92" s="2">
        <v>75.9</v>
      </c>
      <c r="L92" s="2">
        <v>75.9</v>
      </c>
      <c r="M92" s="2">
        <v>45.5</v>
      </c>
      <c r="N92" s="2">
        <v>65.1</v>
      </c>
      <c r="O92" s="2">
        <v>56.5</v>
      </c>
      <c r="P92" s="2">
        <v>20.1</v>
      </c>
      <c r="Q92" s="2">
        <v>19.7</v>
      </c>
      <c r="R92" s="2">
        <v>358.6</v>
      </c>
      <c r="S92" s="2">
        <v>0</v>
      </c>
      <c r="T92" s="2">
        <v>0</v>
      </c>
      <c r="U92" s="2">
        <v>619.9</v>
      </c>
      <c r="V92" s="2">
        <v>0</v>
      </c>
      <c r="W92" s="2">
        <v>619.9</v>
      </c>
      <c r="X92" s="2">
        <v>0</v>
      </c>
      <c r="Y92" s="2">
        <v>570.1</v>
      </c>
      <c r="Z92" s="2">
        <v>467.9</v>
      </c>
      <c r="AA92" s="2">
        <v>-644.9</v>
      </c>
      <c r="AB92" s="2">
        <v>-72.8</v>
      </c>
      <c r="AC92" s="2">
        <v>754</v>
      </c>
      <c r="AD92" s="2">
        <v>1814.9</v>
      </c>
      <c r="AE92" s="2">
        <v>-540.4</v>
      </c>
      <c r="AF92" s="2">
        <v>652.1</v>
      </c>
      <c r="AG92" s="2">
        <v>606.3</v>
      </c>
      <c r="AH92" s="2">
        <v>139.1</v>
      </c>
      <c r="AI92" s="2">
        <v>-127.2</v>
      </c>
      <c r="AJ92" s="2">
        <v>143.6</v>
      </c>
      <c r="AK92" s="2">
        <v>159</v>
      </c>
      <c r="AL92" s="2">
        <v>165.9</v>
      </c>
      <c r="AM92" s="2">
        <v>20</v>
      </c>
      <c r="AN92" s="2">
        <v>625</v>
      </c>
      <c r="AO92" s="2">
        <v>562</v>
      </c>
      <c r="AP92" s="2">
        <v>160</v>
      </c>
      <c r="AQ92" s="2">
        <v>230</v>
      </c>
      <c r="AR92" s="2">
        <v>75</v>
      </c>
      <c r="AS92" s="4">
        <v>85</v>
      </c>
      <c r="AT92" s="3">
        <v>125.1</v>
      </c>
      <c r="AU92" s="2">
        <v>151</v>
      </c>
      <c r="AV92" s="2">
        <v>40</v>
      </c>
      <c r="AW92" s="2">
        <v>65</v>
      </c>
      <c r="AX92" s="2">
        <v>875.9</v>
      </c>
      <c r="AY92" s="2">
        <v>161</v>
      </c>
      <c r="AZ92" s="2">
        <v>57</v>
      </c>
      <c r="BA92" s="2">
        <v>218</v>
      </c>
      <c r="BB92" s="2">
        <v>16</v>
      </c>
      <c r="BC92" s="2">
        <v>49</v>
      </c>
      <c r="BD92" s="2">
        <v>58</v>
      </c>
      <c r="BE92" s="2">
        <v>35</v>
      </c>
      <c r="BF92" s="2">
        <v>18</v>
      </c>
      <c r="BG92" s="2">
        <v>60</v>
      </c>
      <c r="BH92" s="2">
        <v>50</v>
      </c>
      <c r="BI92" s="2">
        <v>47</v>
      </c>
      <c r="BJ92" s="2">
        <v>6</v>
      </c>
      <c r="BK92" s="2">
        <v>339</v>
      </c>
      <c r="BL92" s="2">
        <v>1524.1</v>
      </c>
      <c r="BM92" s="2">
        <v>59.2</v>
      </c>
      <c r="BN92" s="2">
        <v>-150.9</v>
      </c>
      <c r="BO92" s="4">
        <v>1432.9</v>
      </c>
      <c r="BP92" s="8">
        <v>87.4</v>
      </c>
      <c r="BQ92" s="8">
        <v>67.4</v>
      </c>
      <c r="BR92" s="8">
        <v>22.2</v>
      </c>
      <c r="BS92" s="13">
        <v>0</v>
      </c>
      <c r="BT92" s="2">
        <v>-1.3</v>
      </c>
      <c r="BU92" s="2">
        <v>-2.1</v>
      </c>
      <c r="BV92" s="4">
        <v>-1.3</v>
      </c>
    </row>
    <row r="93" spans="1:74" ht="12.75">
      <c r="A93" s="5" t="s">
        <v>328</v>
      </c>
      <c r="B93">
        <v>7314.7</v>
      </c>
      <c r="C93">
        <v>4265.5</v>
      </c>
      <c r="D93">
        <v>1103</v>
      </c>
      <c r="E93">
        <v>1881.3</v>
      </c>
      <c r="F93">
        <v>2297.9</v>
      </c>
      <c r="G93">
        <v>396.1</v>
      </c>
      <c r="H93">
        <v>1577</v>
      </c>
      <c r="I93">
        <v>-668.4</v>
      </c>
      <c r="J93">
        <v>106.7</v>
      </c>
      <c r="K93">
        <v>-5.5</v>
      </c>
      <c r="L93">
        <v>-5.5</v>
      </c>
      <c r="M93">
        <v>27.3</v>
      </c>
      <c r="N93">
        <v>38</v>
      </c>
      <c r="O93">
        <v>42.5</v>
      </c>
      <c r="P93">
        <v>17.5</v>
      </c>
      <c r="Q93">
        <v>17.2</v>
      </c>
      <c r="R93">
        <v>131.5</v>
      </c>
      <c r="S93">
        <v>0</v>
      </c>
      <c r="T93">
        <v>0</v>
      </c>
      <c r="U93">
        <v>619.9</v>
      </c>
      <c r="V93">
        <v>0</v>
      </c>
      <c r="W93">
        <v>619.9</v>
      </c>
      <c r="X93">
        <v>-150</v>
      </c>
      <c r="Y93">
        <v>570.1</v>
      </c>
      <c r="Z93">
        <v>308.7</v>
      </c>
      <c r="AA93">
        <v>-653.4</v>
      </c>
      <c r="AB93">
        <v>-93.5</v>
      </c>
      <c r="AC93">
        <v>737.6</v>
      </c>
      <c r="AD93">
        <v>1856.5</v>
      </c>
      <c r="AE93">
        <v>-511.9</v>
      </c>
      <c r="AF93">
        <v>645.7</v>
      </c>
      <c r="AG93">
        <v>598.3</v>
      </c>
      <c r="AH93">
        <v>363.1</v>
      </c>
      <c r="AI93">
        <v>-195.6</v>
      </c>
      <c r="AJ93">
        <v>211.8</v>
      </c>
      <c r="AK93">
        <v>206.2</v>
      </c>
      <c r="AL93">
        <v>98.8</v>
      </c>
      <c r="AM93">
        <v>20</v>
      </c>
      <c r="AN93">
        <v>625</v>
      </c>
      <c r="AO93">
        <v>562</v>
      </c>
      <c r="AP93">
        <v>160</v>
      </c>
      <c r="AQ93">
        <v>230</v>
      </c>
      <c r="AR93">
        <v>75</v>
      </c>
      <c r="AS93" s="7">
        <v>85</v>
      </c>
      <c r="AT93" s="6">
        <v>123.5</v>
      </c>
      <c r="AU93">
        <v>151</v>
      </c>
      <c r="AV93">
        <v>40</v>
      </c>
      <c r="AW93">
        <v>65</v>
      </c>
      <c r="AX93">
        <v>875.9</v>
      </c>
      <c r="AY93">
        <v>161</v>
      </c>
      <c r="AZ93">
        <v>57</v>
      </c>
      <c r="BA93">
        <v>218</v>
      </c>
      <c r="BB93">
        <v>16</v>
      </c>
      <c r="BC93">
        <v>49</v>
      </c>
      <c r="BD93">
        <v>58</v>
      </c>
      <c r="BE93">
        <v>35</v>
      </c>
      <c r="BF93">
        <v>18</v>
      </c>
      <c r="BG93">
        <v>60</v>
      </c>
      <c r="BH93">
        <v>50</v>
      </c>
      <c r="BI93">
        <v>47</v>
      </c>
      <c r="BJ93">
        <v>6</v>
      </c>
      <c r="BK93">
        <v>339</v>
      </c>
      <c r="BL93">
        <v>1524.1</v>
      </c>
      <c r="BM93">
        <v>62.9</v>
      </c>
      <c r="BN93">
        <v>-154.7</v>
      </c>
      <c r="BO93" s="7">
        <v>1432.9</v>
      </c>
      <c r="BP93" s="5">
        <v>25.2</v>
      </c>
      <c r="BQ93" s="5">
        <v>90.4</v>
      </c>
      <c r="BR93" s="5">
        <v>42</v>
      </c>
      <c r="BS93" s="12">
        <v>0</v>
      </c>
      <c r="BT93">
        <v>-26.3</v>
      </c>
      <c r="BU93">
        <v>-27.1</v>
      </c>
      <c r="BV93" s="7">
        <v>-26.3</v>
      </c>
    </row>
    <row r="94" spans="1:74" ht="12.75">
      <c r="A94" s="5" t="s">
        <v>329</v>
      </c>
      <c r="B94">
        <v>7373.1</v>
      </c>
      <c r="C94">
        <v>4365.6</v>
      </c>
      <c r="D94">
        <v>1103</v>
      </c>
      <c r="E94">
        <v>1881.3</v>
      </c>
      <c r="F94">
        <v>2297.2</v>
      </c>
      <c r="G94">
        <v>463.2</v>
      </c>
      <c r="H94">
        <v>1577</v>
      </c>
      <c r="I94">
        <v>-600</v>
      </c>
      <c r="J94">
        <v>139.9</v>
      </c>
      <c r="K94">
        <v>31.1</v>
      </c>
      <c r="L94">
        <v>31.1</v>
      </c>
      <c r="M94">
        <v>34.8</v>
      </c>
      <c r="N94">
        <v>48.7</v>
      </c>
      <c r="O94">
        <v>47.5</v>
      </c>
      <c r="P94">
        <v>18.6</v>
      </c>
      <c r="Q94">
        <v>18.2</v>
      </c>
      <c r="R94">
        <v>229.9</v>
      </c>
      <c r="S94">
        <v>0</v>
      </c>
      <c r="T94">
        <v>0</v>
      </c>
      <c r="U94">
        <v>619.9</v>
      </c>
      <c r="V94">
        <v>0</v>
      </c>
      <c r="W94">
        <v>619.9</v>
      </c>
      <c r="X94">
        <v>0</v>
      </c>
      <c r="Y94">
        <v>570.1</v>
      </c>
      <c r="Z94">
        <v>427.5</v>
      </c>
      <c r="AA94">
        <v>-617.3</v>
      </c>
      <c r="AB94">
        <v>-58.1</v>
      </c>
      <c r="AC94">
        <v>779.7</v>
      </c>
      <c r="AD94">
        <v>1873.2</v>
      </c>
      <c r="AE94">
        <v>-517.1</v>
      </c>
      <c r="AF94">
        <v>677.9</v>
      </c>
      <c r="AG94">
        <v>632.1</v>
      </c>
      <c r="AH94">
        <v>266</v>
      </c>
      <c r="AI94">
        <v>-253.6</v>
      </c>
      <c r="AJ94">
        <v>269.6</v>
      </c>
      <c r="AK94">
        <v>236.2</v>
      </c>
      <c r="AL94">
        <v>42.8</v>
      </c>
      <c r="AM94">
        <v>20</v>
      </c>
      <c r="AN94">
        <v>625</v>
      </c>
      <c r="AO94">
        <v>562</v>
      </c>
      <c r="AP94">
        <v>160</v>
      </c>
      <c r="AQ94">
        <v>230</v>
      </c>
      <c r="AR94">
        <v>75</v>
      </c>
      <c r="AS94" s="7">
        <v>85</v>
      </c>
      <c r="AT94" s="6">
        <v>123.2</v>
      </c>
      <c r="AU94">
        <v>151</v>
      </c>
      <c r="AV94">
        <v>40</v>
      </c>
      <c r="AW94">
        <v>65</v>
      </c>
      <c r="AX94">
        <v>875.9</v>
      </c>
      <c r="AY94">
        <v>161</v>
      </c>
      <c r="AZ94">
        <v>57</v>
      </c>
      <c r="BA94">
        <v>218</v>
      </c>
      <c r="BB94">
        <v>16</v>
      </c>
      <c r="BC94">
        <v>49</v>
      </c>
      <c r="BD94">
        <v>58</v>
      </c>
      <c r="BE94">
        <v>35</v>
      </c>
      <c r="BF94">
        <v>18</v>
      </c>
      <c r="BG94">
        <v>60</v>
      </c>
      <c r="BH94">
        <v>50</v>
      </c>
      <c r="BI94">
        <v>47</v>
      </c>
      <c r="BJ94">
        <v>6</v>
      </c>
      <c r="BK94">
        <v>339</v>
      </c>
      <c r="BL94">
        <v>1524.1</v>
      </c>
      <c r="BM94">
        <v>58.3</v>
      </c>
      <c r="BN94">
        <v>-150.1</v>
      </c>
      <c r="BO94" s="7">
        <v>1432.9</v>
      </c>
      <c r="BP94" s="5">
        <v>25.1</v>
      </c>
      <c r="BQ94" s="5">
        <v>82</v>
      </c>
      <c r="BR94" s="5">
        <v>35.6</v>
      </c>
      <c r="BS94" s="12">
        <v>0</v>
      </c>
      <c r="BT94">
        <v>-26.3</v>
      </c>
      <c r="BU94">
        <v>-27.1</v>
      </c>
      <c r="BV94" s="7">
        <v>-26.3</v>
      </c>
    </row>
    <row r="95" spans="1:74" ht="12.75">
      <c r="A95" s="5" t="s">
        <v>330</v>
      </c>
      <c r="B95">
        <v>7376.3</v>
      </c>
      <c r="C95">
        <v>4308.7</v>
      </c>
      <c r="D95">
        <v>1103</v>
      </c>
      <c r="E95">
        <v>1881.3</v>
      </c>
      <c r="F95">
        <v>2297.1</v>
      </c>
      <c r="G95">
        <v>475.5</v>
      </c>
      <c r="H95">
        <v>1577</v>
      </c>
      <c r="I95">
        <v>-587.4</v>
      </c>
      <c r="J95">
        <v>158.2</v>
      </c>
      <c r="K95">
        <v>40.1</v>
      </c>
      <c r="L95">
        <v>40.1</v>
      </c>
      <c r="M95">
        <v>37.5</v>
      </c>
      <c r="N95">
        <v>55</v>
      </c>
      <c r="O95">
        <v>51.7</v>
      </c>
      <c r="P95">
        <v>19</v>
      </c>
      <c r="Q95">
        <v>18.6</v>
      </c>
      <c r="R95">
        <v>262</v>
      </c>
      <c r="S95">
        <v>0</v>
      </c>
      <c r="T95">
        <v>0</v>
      </c>
      <c r="U95">
        <v>619.9</v>
      </c>
      <c r="V95">
        <v>0</v>
      </c>
      <c r="W95">
        <v>619.9</v>
      </c>
      <c r="X95">
        <v>-150</v>
      </c>
      <c r="Y95">
        <v>570.1</v>
      </c>
      <c r="Z95">
        <v>349.7</v>
      </c>
      <c r="AA95">
        <v>-684.2</v>
      </c>
      <c r="AB95">
        <v>-110</v>
      </c>
      <c r="AC95">
        <v>708.9</v>
      </c>
      <c r="AD95">
        <v>1796.4</v>
      </c>
      <c r="AE95">
        <v>-536.3</v>
      </c>
      <c r="AF95">
        <v>618.4</v>
      </c>
      <c r="AG95">
        <v>571.2</v>
      </c>
      <c r="AH95">
        <v>234.7</v>
      </c>
      <c r="AI95">
        <v>-67.5</v>
      </c>
      <c r="AJ95">
        <v>84</v>
      </c>
      <c r="AK95">
        <v>126.2</v>
      </c>
      <c r="AL95">
        <v>225.9</v>
      </c>
      <c r="AM95">
        <v>20</v>
      </c>
      <c r="AN95">
        <v>625</v>
      </c>
      <c r="AO95">
        <v>562</v>
      </c>
      <c r="AP95">
        <v>160</v>
      </c>
      <c r="AQ95">
        <v>230</v>
      </c>
      <c r="AR95">
        <v>75</v>
      </c>
      <c r="AS95" s="7">
        <v>85</v>
      </c>
      <c r="AT95" s="6">
        <v>123.1</v>
      </c>
      <c r="AU95">
        <v>151</v>
      </c>
      <c r="AV95">
        <v>40</v>
      </c>
      <c r="AW95">
        <v>65</v>
      </c>
      <c r="AX95">
        <v>875.9</v>
      </c>
      <c r="AY95">
        <v>161</v>
      </c>
      <c r="AZ95">
        <v>57</v>
      </c>
      <c r="BA95">
        <v>218</v>
      </c>
      <c r="BB95">
        <v>16</v>
      </c>
      <c r="BC95">
        <v>49</v>
      </c>
      <c r="BD95">
        <v>58</v>
      </c>
      <c r="BE95">
        <v>35</v>
      </c>
      <c r="BF95">
        <v>18</v>
      </c>
      <c r="BG95">
        <v>60</v>
      </c>
      <c r="BH95">
        <v>50</v>
      </c>
      <c r="BI95">
        <v>47</v>
      </c>
      <c r="BJ95">
        <v>6</v>
      </c>
      <c r="BK95">
        <v>339</v>
      </c>
      <c r="BL95">
        <v>1524.1</v>
      </c>
      <c r="BM95">
        <v>58.8</v>
      </c>
      <c r="BN95">
        <v>-150.6</v>
      </c>
      <c r="BO95" s="7">
        <v>1432.9</v>
      </c>
      <c r="BP95" s="5">
        <v>25.1</v>
      </c>
      <c r="BQ95" s="5">
        <v>80.5</v>
      </c>
      <c r="BR95" s="5">
        <v>34.6</v>
      </c>
      <c r="BS95" s="12">
        <v>0</v>
      </c>
      <c r="BT95">
        <v>-1.3</v>
      </c>
      <c r="BU95">
        <v>-2.1</v>
      </c>
      <c r="BV95" s="7">
        <v>-1.3</v>
      </c>
    </row>
    <row r="96" spans="1:74" ht="12.75">
      <c r="A96" s="8" t="s">
        <v>331</v>
      </c>
      <c r="B96" s="2">
        <v>7435.1</v>
      </c>
      <c r="C96" s="2">
        <v>4407.5</v>
      </c>
      <c r="D96" s="2">
        <v>1103</v>
      </c>
      <c r="E96" s="2">
        <v>1881.3</v>
      </c>
      <c r="F96" s="2">
        <v>2296.3</v>
      </c>
      <c r="G96" s="2">
        <v>543.2</v>
      </c>
      <c r="H96" s="2">
        <v>1577</v>
      </c>
      <c r="I96" s="2">
        <v>-516.6</v>
      </c>
      <c r="J96" s="2">
        <v>188.3</v>
      </c>
      <c r="K96" s="2">
        <v>77.1</v>
      </c>
      <c r="L96" s="2">
        <v>77.1</v>
      </c>
      <c r="M96" s="2">
        <v>45.3</v>
      </c>
      <c r="N96" s="2">
        <v>65.7</v>
      </c>
      <c r="O96" s="2">
        <v>56.9</v>
      </c>
      <c r="P96" s="2">
        <v>20.1</v>
      </c>
      <c r="Q96" s="2">
        <v>19.7</v>
      </c>
      <c r="R96" s="2">
        <v>362</v>
      </c>
      <c r="S96" s="2">
        <v>0</v>
      </c>
      <c r="T96" s="2">
        <v>0</v>
      </c>
      <c r="U96" s="2">
        <v>619.9</v>
      </c>
      <c r="V96" s="2">
        <v>0</v>
      </c>
      <c r="W96" s="2">
        <v>619.9</v>
      </c>
      <c r="X96" s="2">
        <v>0</v>
      </c>
      <c r="Y96" s="2">
        <v>570.1</v>
      </c>
      <c r="Z96" s="2">
        <v>469</v>
      </c>
      <c r="AA96" s="2">
        <v>-649.6</v>
      </c>
      <c r="AB96" s="2">
        <v>-75.9</v>
      </c>
      <c r="AC96" s="2">
        <v>749.3</v>
      </c>
      <c r="AD96" s="2">
        <v>1813.8</v>
      </c>
      <c r="AE96" s="2">
        <v>-540.5</v>
      </c>
      <c r="AF96" s="2">
        <v>650.5</v>
      </c>
      <c r="AG96" s="2">
        <v>604.7</v>
      </c>
      <c r="AH96" s="2">
        <v>135.7</v>
      </c>
      <c r="AI96" s="2">
        <v>-123.8</v>
      </c>
      <c r="AJ96" s="2">
        <v>140.2</v>
      </c>
      <c r="AK96" s="2">
        <v>157.1</v>
      </c>
      <c r="AL96" s="2">
        <v>169.3</v>
      </c>
      <c r="AM96" s="2">
        <v>20</v>
      </c>
      <c r="AN96" s="2">
        <v>625</v>
      </c>
      <c r="AO96" s="2">
        <v>562</v>
      </c>
      <c r="AP96" s="2">
        <v>160</v>
      </c>
      <c r="AQ96" s="2">
        <v>230</v>
      </c>
      <c r="AR96" s="2">
        <v>75</v>
      </c>
      <c r="AS96" s="4">
        <v>85</v>
      </c>
      <c r="AT96" s="3">
        <v>122.8</v>
      </c>
      <c r="AU96" s="2">
        <v>151</v>
      </c>
      <c r="AV96" s="2">
        <v>40</v>
      </c>
      <c r="AW96" s="2">
        <v>65</v>
      </c>
      <c r="AX96" s="2">
        <v>875.9</v>
      </c>
      <c r="AY96" s="2">
        <v>161</v>
      </c>
      <c r="AZ96" s="2">
        <v>57</v>
      </c>
      <c r="BA96" s="2">
        <v>218</v>
      </c>
      <c r="BB96" s="2">
        <v>16</v>
      </c>
      <c r="BC96" s="2">
        <v>49</v>
      </c>
      <c r="BD96" s="2">
        <v>58</v>
      </c>
      <c r="BE96" s="2">
        <v>35</v>
      </c>
      <c r="BF96" s="2">
        <v>18</v>
      </c>
      <c r="BG96" s="2">
        <v>60</v>
      </c>
      <c r="BH96" s="2">
        <v>50</v>
      </c>
      <c r="BI96" s="2">
        <v>47</v>
      </c>
      <c r="BJ96" s="2">
        <v>6</v>
      </c>
      <c r="BK96" s="2">
        <v>339</v>
      </c>
      <c r="BL96" s="2">
        <v>1524.1</v>
      </c>
      <c r="BM96" s="2">
        <v>56.8</v>
      </c>
      <c r="BN96" s="2">
        <v>-148.6</v>
      </c>
      <c r="BO96" s="4">
        <v>1432.9</v>
      </c>
      <c r="BP96" s="8">
        <v>25.1</v>
      </c>
      <c r="BQ96" s="8">
        <v>72.3</v>
      </c>
      <c r="BR96" s="8">
        <v>29.1</v>
      </c>
      <c r="BS96" s="13">
        <v>0</v>
      </c>
      <c r="BT96" s="2">
        <v>-1.3</v>
      </c>
      <c r="BU96" s="2">
        <v>-2.1</v>
      </c>
      <c r="BV96" s="4">
        <v>-1.3</v>
      </c>
    </row>
    <row r="97" spans="1:74" ht="12.75">
      <c r="A97" s="5" t="s">
        <v>475</v>
      </c>
      <c r="B97">
        <v>7156.6</v>
      </c>
      <c r="C97">
        <v>4159.4</v>
      </c>
      <c r="D97">
        <v>1103</v>
      </c>
      <c r="E97">
        <v>1881.3</v>
      </c>
      <c r="F97">
        <v>2300</v>
      </c>
      <c r="G97">
        <v>197.1</v>
      </c>
      <c r="H97">
        <v>1577</v>
      </c>
      <c r="I97">
        <v>-907.9</v>
      </c>
      <c r="J97">
        <v>215.9</v>
      </c>
      <c r="K97">
        <v>-94.8</v>
      </c>
      <c r="L97">
        <v>-94.8</v>
      </c>
      <c r="M97">
        <v>44.9</v>
      </c>
      <c r="N97">
        <v>48.6</v>
      </c>
      <c r="O97">
        <v>47.4</v>
      </c>
      <c r="P97">
        <v>19.9</v>
      </c>
      <c r="Q97">
        <v>19.4</v>
      </c>
      <c r="R97">
        <v>-9.3</v>
      </c>
      <c r="S97">
        <v>0</v>
      </c>
      <c r="T97">
        <v>0</v>
      </c>
      <c r="U97">
        <v>618.2</v>
      </c>
      <c r="V97">
        <v>0</v>
      </c>
      <c r="W97">
        <v>618.2</v>
      </c>
      <c r="X97">
        <v>-150</v>
      </c>
      <c r="Y97">
        <v>568.4</v>
      </c>
      <c r="Z97">
        <v>261.6</v>
      </c>
      <c r="AA97">
        <v>-572.1</v>
      </c>
      <c r="AB97">
        <v>-46.7</v>
      </c>
      <c r="AC97">
        <v>818.9</v>
      </c>
      <c r="AD97">
        <v>1888</v>
      </c>
      <c r="AE97">
        <v>-562.8</v>
      </c>
      <c r="AF97">
        <v>771.1</v>
      </c>
      <c r="AG97">
        <v>547.3</v>
      </c>
      <c r="AH97">
        <v>498.1</v>
      </c>
      <c r="AI97">
        <v>-330</v>
      </c>
      <c r="AJ97">
        <v>345.6</v>
      </c>
      <c r="AK97">
        <v>277.8</v>
      </c>
      <c r="AL97">
        <v>-28.9</v>
      </c>
      <c r="AM97">
        <v>20</v>
      </c>
      <c r="AN97">
        <v>625</v>
      </c>
      <c r="AO97">
        <v>562</v>
      </c>
      <c r="AP97">
        <v>160</v>
      </c>
      <c r="AQ97">
        <v>230</v>
      </c>
      <c r="AR97">
        <v>75</v>
      </c>
      <c r="AS97" s="7">
        <v>85</v>
      </c>
      <c r="AT97" s="6">
        <v>122.8</v>
      </c>
      <c r="AU97">
        <v>151</v>
      </c>
      <c r="AV97">
        <v>40</v>
      </c>
      <c r="AW97">
        <v>65</v>
      </c>
      <c r="AX97">
        <v>874.2</v>
      </c>
      <c r="AY97">
        <v>161</v>
      </c>
      <c r="AZ97">
        <v>57</v>
      </c>
      <c r="BA97">
        <v>218</v>
      </c>
      <c r="BB97">
        <v>16</v>
      </c>
      <c r="BC97">
        <v>49</v>
      </c>
      <c r="BD97">
        <v>58</v>
      </c>
      <c r="BE97">
        <v>35</v>
      </c>
      <c r="BF97">
        <v>18</v>
      </c>
      <c r="BG97">
        <v>60</v>
      </c>
      <c r="BH97">
        <v>50</v>
      </c>
      <c r="BI97">
        <v>47</v>
      </c>
      <c r="BJ97">
        <v>6</v>
      </c>
      <c r="BK97">
        <v>339</v>
      </c>
      <c r="BL97">
        <v>1524.1</v>
      </c>
      <c r="BM97">
        <v>56.4</v>
      </c>
      <c r="BN97">
        <v>-149.9</v>
      </c>
      <c r="BO97" s="7">
        <v>1431.2</v>
      </c>
      <c r="BP97" s="5">
        <v>27.8</v>
      </c>
      <c r="BQ97" s="5">
        <v>45.5</v>
      </c>
      <c r="BR97" s="5">
        <v>18</v>
      </c>
      <c r="BS97" s="12">
        <v>0</v>
      </c>
      <c r="BT97">
        <v>-26.3</v>
      </c>
      <c r="BU97">
        <v>-27.1</v>
      </c>
      <c r="BV97" s="7">
        <v>-26.3</v>
      </c>
    </row>
    <row r="98" spans="1:74" ht="12.75">
      <c r="A98" s="5" t="s">
        <v>476</v>
      </c>
      <c r="B98">
        <v>7313.7</v>
      </c>
      <c r="C98">
        <v>4264.3</v>
      </c>
      <c r="D98">
        <v>1103</v>
      </c>
      <c r="E98">
        <v>1881.3</v>
      </c>
      <c r="F98">
        <v>2298</v>
      </c>
      <c r="G98">
        <v>395.1</v>
      </c>
      <c r="H98">
        <v>1577</v>
      </c>
      <c r="I98">
        <v>-669.7</v>
      </c>
      <c r="J98">
        <v>106.6</v>
      </c>
      <c r="K98">
        <v>-6.1</v>
      </c>
      <c r="L98">
        <v>-6.1</v>
      </c>
      <c r="M98">
        <v>27.3</v>
      </c>
      <c r="N98">
        <v>37.9</v>
      </c>
      <c r="O98">
        <v>42.5</v>
      </c>
      <c r="P98">
        <v>17.5</v>
      </c>
      <c r="Q98">
        <v>17.1</v>
      </c>
      <c r="R98">
        <v>130.1</v>
      </c>
      <c r="S98">
        <v>0</v>
      </c>
      <c r="T98">
        <v>0</v>
      </c>
      <c r="U98">
        <v>618.2</v>
      </c>
      <c r="V98">
        <v>0</v>
      </c>
      <c r="W98">
        <v>618.2</v>
      </c>
      <c r="X98">
        <v>-150</v>
      </c>
      <c r="Y98">
        <v>568.4</v>
      </c>
      <c r="Z98">
        <v>307</v>
      </c>
      <c r="AA98">
        <v>-653.5</v>
      </c>
      <c r="AB98">
        <v>-93.7</v>
      </c>
      <c r="AC98">
        <v>737.4</v>
      </c>
      <c r="AD98">
        <v>1856.4</v>
      </c>
      <c r="AE98">
        <v>-511.9</v>
      </c>
      <c r="AF98">
        <v>645.4</v>
      </c>
      <c r="AG98">
        <v>598</v>
      </c>
      <c r="AH98">
        <v>362.7</v>
      </c>
      <c r="AI98">
        <v>-195.3</v>
      </c>
      <c r="AJ98">
        <v>211.5</v>
      </c>
      <c r="AK98">
        <v>206.1</v>
      </c>
      <c r="AL98">
        <v>99.1</v>
      </c>
      <c r="AM98">
        <v>20</v>
      </c>
      <c r="AN98">
        <v>625</v>
      </c>
      <c r="AO98">
        <v>562</v>
      </c>
      <c r="AP98">
        <v>160</v>
      </c>
      <c r="AQ98">
        <v>230</v>
      </c>
      <c r="AR98">
        <v>75</v>
      </c>
      <c r="AS98" s="7">
        <v>85</v>
      </c>
      <c r="AT98" s="6">
        <v>123.6</v>
      </c>
      <c r="AU98">
        <v>151</v>
      </c>
      <c r="AV98">
        <v>40</v>
      </c>
      <c r="AW98">
        <v>65</v>
      </c>
      <c r="AX98">
        <v>874.2</v>
      </c>
      <c r="AY98">
        <v>161</v>
      </c>
      <c r="AZ98">
        <v>57</v>
      </c>
      <c r="BA98">
        <v>218</v>
      </c>
      <c r="BB98">
        <v>16</v>
      </c>
      <c r="BC98">
        <v>49</v>
      </c>
      <c r="BD98">
        <v>58</v>
      </c>
      <c r="BE98">
        <v>35</v>
      </c>
      <c r="BF98">
        <v>18</v>
      </c>
      <c r="BG98">
        <v>60</v>
      </c>
      <c r="BH98">
        <v>50</v>
      </c>
      <c r="BI98">
        <v>47</v>
      </c>
      <c r="BJ98">
        <v>6</v>
      </c>
      <c r="BK98">
        <v>339</v>
      </c>
      <c r="BL98">
        <v>1524.1</v>
      </c>
      <c r="BM98">
        <v>63</v>
      </c>
      <c r="BN98">
        <v>-156.5</v>
      </c>
      <c r="BO98" s="7">
        <v>1431.2</v>
      </c>
      <c r="BP98" s="5">
        <v>28</v>
      </c>
      <c r="BQ98" s="5">
        <v>90.3</v>
      </c>
      <c r="BR98" s="5">
        <v>41.6</v>
      </c>
      <c r="BS98" s="12">
        <v>0</v>
      </c>
      <c r="BT98">
        <v>-26.3</v>
      </c>
      <c r="BU98">
        <v>-27.1</v>
      </c>
      <c r="BV98" s="7">
        <v>-26.3</v>
      </c>
    </row>
    <row r="99" spans="1:74" ht="12.75">
      <c r="A99" s="5" t="s">
        <v>477</v>
      </c>
      <c r="B99">
        <v>7372.1</v>
      </c>
      <c r="C99">
        <v>4364.3</v>
      </c>
      <c r="D99">
        <v>1103</v>
      </c>
      <c r="E99">
        <v>1881.3</v>
      </c>
      <c r="F99">
        <v>2297.3</v>
      </c>
      <c r="G99">
        <v>462.3</v>
      </c>
      <c r="H99">
        <v>1577</v>
      </c>
      <c r="I99">
        <v>-601.4</v>
      </c>
      <c r="J99">
        <v>139.8</v>
      </c>
      <c r="K99">
        <v>30.5</v>
      </c>
      <c r="L99">
        <v>30.5</v>
      </c>
      <c r="M99">
        <v>34.7</v>
      </c>
      <c r="N99">
        <v>48.6</v>
      </c>
      <c r="O99">
        <v>47.5</v>
      </c>
      <c r="P99">
        <v>18.6</v>
      </c>
      <c r="Q99">
        <v>18.2</v>
      </c>
      <c r="R99">
        <v>228.6</v>
      </c>
      <c r="S99">
        <v>0</v>
      </c>
      <c r="T99">
        <v>0</v>
      </c>
      <c r="U99">
        <v>618.2</v>
      </c>
      <c r="V99">
        <v>0</v>
      </c>
      <c r="W99">
        <v>618.2</v>
      </c>
      <c r="X99">
        <v>0</v>
      </c>
      <c r="Y99">
        <v>568.4</v>
      </c>
      <c r="Z99">
        <v>425.9</v>
      </c>
      <c r="AA99">
        <v>-617.3</v>
      </c>
      <c r="AB99">
        <v>-58.3</v>
      </c>
      <c r="AC99">
        <v>779.6</v>
      </c>
      <c r="AD99">
        <v>1873.1</v>
      </c>
      <c r="AE99">
        <v>-517.1</v>
      </c>
      <c r="AF99">
        <v>677.7</v>
      </c>
      <c r="AG99">
        <v>631.8</v>
      </c>
      <c r="AH99">
        <v>265.7</v>
      </c>
      <c r="AI99">
        <v>-253.2</v>
      </c>
      <c r="AJ99">
        <v>269.3</v>
      </c>
      <c r="AK99">
        <v>236</v>
      </c>
      <c r="AL99">
        <v>43.1</v>
      </c>
      <c r="AM99">
        <v>20</v>
      </c>
      <c r="AN99">
        <v>625</v>
      </c>
      <c r="AO99">
        <v>562</v>
      </c>
      <c r="AP99">
        <v>160</v>
      </c>
      <c r="AQ99">
        <v>230</v>
      </c>
      <c r="AR99">
        <v>75</v>
      </c>
      <c r="AS99" s="7">
        <v>85</v>
      </c>
      <c r="AT99" s="6">
        <v>123.2</v>
      </c>
      <c r="AU99">
        <v>151</v>
      </c>
      <c r="AV99">
        <v>40</v>
      </c>
      <c r="AW99">
        <v>65</v>
      </c>
      <c r="AX99">
        <v>874.2</v>
      </c>
      <c r="AY99">
        <v>161</v>
      </c>
      <c r="AZ99">
        <v>57</v>
      </c>
      <c r="BA99">
        <v>218</v>
      </c>
      <c r="BB99">
        <v>16</v>
      </c>
      <c r="BC99">
        <v>49</v>
      </c>
      <c r="BD99">
        <v>58</v>
      </c>
      <c r="BE99">
        <v>35</v>
      </c>
      <c r="BF99">
        <v>18</v>
      </c>
      <c r="BG99">
        <v>60</v>
      </c>
      <c r="BH99">
        <v>50</v>
      </c>
      <c r="BI99">
        <v>47</v>
      </c>
      <c r="BJ99">
        <v>6</v>
      </c>
      <c r="BK99">
        <v>339</v>
      </c>
      <c r="BL99">
        <v>1524.1</v>
      </c>
      <c r="BM99">
        <v>58.4</v>
      </c>
      <c r="BN99">
        <v>-152</v>
      </c>
      <c r="BO99" s="7">
        <v>1431.2</v>
      </c>
      <c r="BP99" s="5">
        <v>28</v>
      </c>
      <c r="BQ99" s="5">
        <v>81.8</v>
      </c>
      <c r="BR99" s="5">
        <v>35.3</v>
      </c>
      <c r="BS99" s="12">
        <v>0</v>
      </c>
      <c r="BT99">
        <v>-26.3</v>
      </c>
      <c r="BU99">
        <v>-27.1</v>
      </c>
      <c r="BV99" s="7">
        <v>-26.3</v>
      </c>
    </row>
    <row r="100" spans="1:74" ht="12.75">
      <c r="A100" s="5" t="s">
        <v>478</v>
      </c>
      <c r="B100">
        <v>7375.2</v>
      </c>
      <c r="C100">
        <v>4307.4</v>
      </c>
      <c r="D100">
        <v>1103</v>
      </c>
      <c r="E100">
        <v>1881.3</v>
      </c>
      <c r="F100">
        <v>2297.2</v>
      </c>
      <c r="G100">
        <v>474.6</v>
      </c>
      <c r="H100">
        <v>1577</v>
      </c>
      <c r="I100">
        <v>-588.7</v>
      </c>
      <c r="J100">
        <v>158</v>
      </c>
      <c r="K100">
        <v>39.5</v>
      </c>
      <c r="L100">
        <v>39.5</v>
      </c>
      <c r="M100">
        <v>37.5</v>
      </c>
      <c r="N100">
        <v>54.9</v>
      </c>
      <c r="O100">
        <v>51.6</v>
      </c>
      <c r="P100">
        <v>19</v>
      </c>
      <c r="Q100">
        <v>18.6</v>
      </c>
      <c r="R100">
        <v>260.6</v>
      </c>
      <c r="S100">
        <v>0</v>
      </c>
      <c r="T100">
        <v>0</v>
      </c>
      <c r="U100">
        <v>618.2</v>
      </c>
      <c r="V100">
        <v>0</v>
      </c>
      <c r="W100">
        <v>618.2</v>
      </c>
      <c r="X100">
        <v>-150</v>
      </c>
      <c r="Y100">
        <v>568.4</v>
      </c>
      <c r="Z100">
        <v>348.1</v>
      </c>
      <c r="AA100">
        <v>-684.3</v>
      </c>
      <c r="AB100">
        <v>-110.2</v>
      </c>
      <c r="AC100">
        <v>708.7</v>
      </c>
      <c r="AD100">
        <v>1796.3</v>
      </c>
      <c r="AE100">
        <v>-536.3</v>
      </c>
      <c r="AF100">
        <v>618.2</v>
      </c>
      <c r="AG100">
        <v>570.9</v>
      </c>
      <c r="AH100">
        <v>234.4</v>
      </c>
      <c r="AI100">
        <v>-67.2</v>
      </c>
      <c r="AJ100">
        <v>83.7</v>
      </c>
      <c r="AK100">
        <v>126</v>
      </c>
      <c r="AL100">
        <v>226.3</v>
      </c>
      <c r="AM100">
        <v>20</v>
      </c>
      <c r="AN100">
        <v>625</v>
      </c>
      <c r="AO100">
        <v>562</v>
      </c>
      <c r="AP100">
        <v>160</v>
      </c>
      <c r="AQ100">
        <v>230</v>
      </c>
      <c r="AR100">
        <v>75</v>
      </c>
      <c r="AS100" s="7">
        <v>85</v>
      </c>
      <c r="AT100" s="6">
        <v>123.2</v>
      </c>
      <c r="AU100">
        <v>151</v>
      </c>
      <c r="AV100">
        <v>40</v>
      </c>
      <c r="AW100">
        <v>65</v>
      </c>
      <c r="AX100">
        <v>874.2</v>
      </c>
      <c r="AY100">
        <v>161</v>
      </c>
      <c r="AZ100">
        <v>57</v>
      </c>
      <c r="BA100">
        <v>218</v>
      </c>
      <c r="BB100">
        <v>16</v>
      </c>
      <c r="BC100">
        <v>49</v>
      </c>
      <c r="BD100">
        <v>58</v>
      </c>
      <c r="BE100">
        <v>35</v>
      </c>
      <c r="BF100">
        <v>18</v>
      </c>
      <c r="BG100">
        <v>60</v>
      </c>
      <c r="BH100">
        <v>50</v>
      </c>
      <c r="BI100">
        <v>47</v>
      </c>
      <c r="BJ100">
        <v>6</v>
      </c>
      <c r="BK100">
        <v>339</v>
      </c>
      <c r="BL100">
        <v>1524.1</v>
      </c>
      <c r="BM100">
        <v>58.9</v>
      </c>
      <c r="BN100">
        <v>-152.4</v>
      </c>
      <c r="BO100" s="7">
        <v>1431.2</v>
      </c>
      <c r="BP100" s="5">
        <v>28</v>
      </c>
      <c r="BQ100" s="5">
        <v>80.4</v>
      </c>
      <c r="BR100" s="5">
        <v>34.3</v>
      </c>
      <c r="BS100" s="12">
        <v>0</v>
      </c>
      <c r="BT100">
        <v>-1.3</v>
      </c>
      <c r="BU100">
        <v>-2.1</v>
      </c>
      <c r="BV100" s="7">
        <v>-1.3</v>
      </c>
    </row>
    <row r="101" spans="1:74" ht="13.5" thickBot="1">
      <c r="A101" s="28" t="s">
        <v>479</v>
      </c>
      <c r="B101" s="26">
        <v>7434</v>
      </c>
      <c r="C101" s="26">
        <v>4406.3</v>
      </c>
      <c r="D101" s="26">
        <v>1103</v>
      </c>
      <c r="E101" s="26">
        <v>1881.3</v>
      </c>
      <c r="F101" s="26">
        <v>2296.4</v>
      </c>
      <c r="G101" s="26">
        <v>542.2</v>
      </c>
      <c r="H101" s="26">
        <v>1577</v>
      </c>
      <c r="I101" s="26">
        <v>-517.9</v>
      </c>
      <c r="J101" s="26">
        <v>188.2</v>
      </c>
      <c r="K101" s="26">
        <v>76.5</v>
      </c>
      <c r="L101" s="26">
        <v>76.5</v>
      </c>
      <c r="M101" s="26">
        <v>45.3</v>
      </c>
      <c r="N101" s="26">
        <v>65.6</v>
      </c>
      <c r="O101" s="26">
        <v>56.8</v>
      </c>
      <c r="P101" s="26">
        <v>20.1</v>
      </c>
      <c r="Q101" s="26">
        <v>19.7</v>
      </c>
      <c r="R101" s="26">
        <v>360.6</v>
      </c>
      <c r="S101" s="26">
        <v>0</v>
      </c>
      <c r="T101" s="26">
        <v>0</v>
      </c>
      <c r="U101" s="26">
        <v>618.2</v>
      </c>
      <c r="V101" s="26">
        <v>0</v>
      </c>
      <c r="W101" s="26">
        <v>618.2</v>
      </c>
      <c r="X101" s="26">
        <v>0</v>
      </c>
      <c r="Y101" s="26">
        <v>568.4</v>
      </c>
      <c r="Z101" s="26">
        <v>467.4</v>
      </c>
      <c r="AA101" s="26">
        <v>-649.7</v>
      </c>
      <c r="AB101" s="26">
        <v>-76</v>
      </c>
      <c r="AC101" s="26">
        <v>749.2</v>
      </c>
      <c r="AD101" s="26">
        <v>1813.7</v>
      </c>
      <c r="AE101" s="26">
        <v>-540.4</v>
      </c>
      <c r="AF101" s="26">
        <v>650.3</v>
      </c>
      <c r="AG101" s="26">
        <v>604.5</v>
      </c>
      <c r="AH101" s="26">
        <v>135.4</v>
      </c>
      <c r="AI101" s="26">
        <v>-123.4</v>
      </c>
      <c r="AJ101" s="26">
        <v>139.9</v>
      </c>
      <c r="AK101" s="26">
        <v>156.9</v>
      </c>
      <c r="AL101" s="26">
        <v>169.7</v>
      </c>
      <c r="AM101" s="26">
        <v>20</v>
      </c>
      <c r="AN101" s="26">
        <v>625</v>
      </c>
      <c r="AO101" s="26">
        <v>562</v>
      </c>
      <c r="AP101" s="26">
        <v>160</v>
      </c>
      <c r="AQ101" s="26">
        <v>230</v>
      </c>
      <c r="AR101" s="26">
        <v>75</v>
      </c>
      <c r="AS101" s="27">
        <v>85</v>
      </c>
      <c r="AT101" s="29">
        <v>122.9</v>
      </c>
      <c r="AU101" s="26">
        <v>151</v>
      </c>
      <c r="AV101" s="26">
        <v>40</v>
      </c>
      <c r="AW101" s="26">
        <v>65</v>
      </c>
      <c r="AX101" s="26">
        <v>874.2</v>
      </c>
      <c r="AY101" s="26">
        <v>161</v>
      </c>
      <c r="AZ101" s="26">
        <v>57</v>
      </c>
      <c r="BA101" s="26">
        <v>218</v>
      </c>
      <c r="BB101" s="26">
        <v>16</v>
      </c>
      <c r="BC101" s="26">
        <v>49</v>
      </c>
      <c r="BD101" s="26">
        <v>58</v>
      </c>
      <c r="BE101" s="26">
        <v>35</v>
      </c>
      <c r="BF101" s="26">
        <v>18</v>
      </c>
      <c r="BG101" s="26">
        <v>60</v>
      </c>
      <c r="BH101" s="26">
        <v>50</v>
      </c>
      <c r="BI101" s="26">
        <v>47</v>
      </c>
      <c r="BJ101" s="26">
        <v>6</v>
      </c>
      <c r="BK101" s="26">
        <v>339</v>
      </c>
      <c r="BL101" s="26">
        <v>1524.1</v>
      </c>
      <c r="BM101" s="26">
        <v>56.9</v>
      </c>
      <c r="BN101" s="26">
        <v>-150.4</v>
      </c>
      <c r="BO101" s="27">
        <v>1431.2</v>
      </c>
      <c r="BP101" s="28">
        <v>27.9</v>
      </c>
      <c r="BQ101" s="28">
        <v>72.2</v>
      </c>
      <c r="BR101" s="28">
        <v>28.8</v>
      </c>
      <c r="BS101" s="25">
        <v>0</v>
      </c>
      <c r="BT101" s="26">
        <v>-1.3</v>
      </c>
      <c r="BU101" s="26">
        <v>-2.1</v>
      </c>
      <c r="BV101" s="27">
        <v>-1.3</v>
      </c>
    </row>
    <row r="102" spans="1:74" ht="12.75">
      <c r="A102" s="5" t="s">
        <v>254</v>
      </c>
      <c r="B102">
        <v>7146.7</v>
      </c>
      <c r="C102">
        <v>4156.3</v>
      </c>
      <c r="D102">
        <v>1103</v>
      </c>
      <c r="E102">
        <v>1881.3</v>
      </c>
      <c r="F102">
        <v>2299.9</v>
      </c>
      <c r="G102">
        <v>162.4</v>
      </c>
      <c r="H102" s="1">
        <v>1601</v>
      </c>
      <c r="I102" s="1">
        <v>-957.5</v>
      </c>
      <c r="J102" s="1">
        <v>213.2</v>
      </c>
      <c r="K102" s="1">
        <v>-69.6</v>
      </c>
      <c r="L102" s="1">
        <v>-69.6</v>
      </c>
      <c r="M102" s="1">
        <v>72</v>
      </c>
      <c r="N102" s="1">
        <v>54.9</v>
      </c>
      <c r="O102" s="1">
        <v>51</v>
      </c>
      <c r="P102" s="1">
        <v>23.7</v>
      </c>
      <c r="Q102" s="1">
        <v>23.2</v>
      </c>
      <c r="R102" s="1">
        <v>85.5</v>
      </c>
      <c r="S102" s="1">
        <v>0</v>
      </c>
      <c r="T102" s="1">
        <v>0</v>
      </c>
      <c r="U102" s="1">
        <v>716.1</v>
      </c>
      <c r="V102" s="1">
        <v>0</v>
      </c>
      <c r="W102" s="1">
        <v>716.1</v>
      </c>
      <c r="X102" s="1">
        <v>-150</v>
      </c>
      <c r="Y102" s="1">
        <v>666.4</v>
      </c>
      <c r="Z102" s="1">
        <v>358.3</v>
      </c>
      <c r="AA102" s="1">
        <v>-576.2</v>
      </c>
      <c r="AB102" s="1">
        <v>-48.9</v>
      </c>
      <c r="AC102" s="1">
        <v>815.4</v>
      </c>
      <c r="AD102" s="1">
        <v>1888.4</v>
      </c>
      <c r="AE102" s="1">
        <v>-564</v>
      </c>
      <c r="AF102" s="1">
        <v>774.1</v>
      </c>
      <c r="AG102" s="1">
        <v>551.4</v>
      </c>
      <c r="AH102" s="1">
        <v>500.5</v>
      </c>
      <c r="AI102" s="1">
        <v>-332.4</v>
      </c>
      <c r="AJ102" s="1">
        <v>347.9</v>
      </c>
      <c r="AK102" s="1">
        <v>278.9</v>
      </c>
      <c r="AL102" s="1">
        <v>-31.1</v>
      </c>
      <c r="AM102" s="1">
        <v>20</v>
      </c>
      <c r="AN102" s="1">
        <v>625</v>
      </c>
      <c r="AO102" s="1">
        <v>346</v>
      </c>
      <c r="AP102" s="1">
        <v>400</v>
      </c>
      <c r="AQ102" s="1">
        <v>230</v>
      </c>
      <c r="AR102" s="1">
        <v>75</v>
      </c>
      <c r="AS102" s="6">
        <v>325</v>
      </c>
      <c r="AT102" s="6">
        <v>-112.3</v>
      </c>
      <c r="AU102">
        <v>151</v>
      </c>
      <c r="AV102">
        <v>40</v>
      </c>
      <c r="AW102">
        <v>65</v>
      </c>
      <c r="AX102">
        <v>972.1</v>
      </c>
      <c r="AY102">
        <v>131</v>
      </c>
      <c r="AZ102">
        <v>40</v>
      </c>
      <c r="BA102">
        <v>171</v>
      </c>
      <c r="BB102">
        <v>12</v>
      </c>
      <c r="BC102">
        <v>35</v>
      </c>
      <c r="BD102">
        <v>35</v>
      </c>
      <c r="BE102">
        <v>25</v>
      </c>
      <c r="BF102">
        <v>12</v>
      </c>
      <c r="BG102">
        <v>45</v>
      </c>
      <c r="BH102">
        <v>35</v>
      </c>
      <c r="BI102">
        <v>34</v>
      </c>
      <c r="BJ102">
        <v>6</v>
      </c>
      <c r="BK102">
        <v>239</v>
      </c>
      <c r="BL102">
        <v>1524.1</v>
      </c>
      <c r="BM102">
        <v>57.5</v>
      </c>
      <c r="BN102">
        <v>-199.9</v>
      </c>
      <c r="BO102" s="7">
        <v>1382.1</v>
      </c>
      <c r="BP102" s="5">
        <v>27.9</v>
      </c>
      <c r="BQ102" s="5">
        <v>50.6</v>
      </c>
      <c r="BR102" s="5">
        <v>21.5</v>
      </c>
      <c r="BS102" s="12">
        <v>0</v>
      </c>
      <c r="BT102">
        <v>-26.2</v>
      </c>
      <c r="BU102">
        <v>-26.9</v>
      </c>
      <c r="BV102" s="7">
        <v>-26.2</v>
      </c>
    </row>
    <row r="103" spans="1:74" ht="12.75">
      <c r="A103" s="5" t="s">
        <v>255</v>
      </c>
      <c r="B103">
        <v>7302.8</v>
      </c>
      <c r="C103">
        <v>4259.1</v>
      </c>
      <c r="D103">
        <v>1103</v>
      </c>
      <c r="E103">
        <v>1881.3</v>
      </c>
      <c r="F103">
        <v>2297.8</v>
      </c>
      <c r="G103">
        <v>358.5</v>
      </c>
      <c r="H103">
        <v>1601</v>
      </c>
      <c r="I103">
        <v>-718</v>
      </c>
      <c r="J103">
        <v>103</v>
      </c>
      <c r="K103">
        <v>19</v>
      </c>
      <c r="L103">
        <v>19</v>
      </c>
      <c r="M103">
        <v>55.1</v>
      </c>
      <c r="N103">
        <v>44.3</v>
      </c>
      <c r="O103">
        <v>46.1</v>
      </c>
      <c r="P103">
        <v>21.4</v>
      </c>
      <c r="Q103">
        <v>21</v>
      </c>
      <c r="R103">
        <v>225.8</v>
      </c>
      <c r="S103">
        <v>0</v>
      </c>
      <c r="T103">
        <v>0</v>
      </c>
      <c r="U103">
        <v>716.1</v>
      </c>
      <c r="V103">
        <v>0</v>
      </c>
      <c r="W103">
        <v>716.1</v>
      </c>
      <c r="X103">
        <v>-150</v>
      </c>
      <c r="Y103">
        <v>666.4</v>
      </c>
      <c r="Z103">
        <v>404.1</v>
      </c>
      <c r="AA103">
        <v>-658.3</v>
      </c>
      <c r="AB103">
        <v>-96.6</v>
      </c>
      <c r="AC103">
        <v>733.1</v>
      </c>
      <c r="AD103">
        <v>1856.8</v>
      </c>
      <c r="AE103">
        <v>-512.9</v>
      </c>
      <c r="AF103">
        <v>647.9</v>
      </c>
      <c r="AG103">
        <v>601.6</v>
      </c>
      <c r="AH103">
        <v>364.3</v>
      </c>
      <c r="AI103">
        <v>-196.9</v>
      </c>
      <c r="AJ103">
        <v>213</v>
      </c>
      <c r="AK103">
        <v>206.9</v>
      </c>
      <c r="AL103">
        <v>97.5</v>
      </c>
      <c r="AM103">
        <v>20</v>
      </c>
      <c r="AN103">
        <v>625</v>
      </c>
      <c r="AO103">
        <v>346</v>
      </c>
      <c r="AP103">
        <v>400</v>
      </c>
      <c r="AQ103">
        <v>230</v>
      </c>
      <c r="AR103">
        <v>75</v>
      </c>
      <c r="AS103" s="7">
        <v>325</v>
      </c>
      <c r="AT103" s="6">
        <v>-111.3</v>
      </c>
      <c r="AU103">
        <v>151</v>
      </c>
      <c r="AV103">
        <v>40</v>
      </c>
      <c r="AW103">
        <v>65</v>
      </c>
      <c r="AX103">
        <v>972.1</v>
      </c>
      <c r="AY103">
        <v>131</v>
      </c>
      <c r="AZ103">
        <v>40</v>
      </c>
      <c r="BA103">
        <v>171</v>
      </c>
      <c r="BB103">
        <v>12</v>
      </c>
      <c r="BC103">
        <v>35</v>
      </c>
      <c r="BD103">
        <v>35</v>
      </c>
      <c r="BE103">
        <v>25</v>
      </c>
      <c r="BF103">
        <v>12</v>
      </c>
      <c r="BG103">
        <v>45</v>
      </c>
      <c r="BH103">
        <v>35</v>
      </c>
      <c r="BI103">
        <v>34</v>
      </c>
      <c r="BJ103">
        <v>6</v>
      </c>
      <c r="BK103">
        <v>239</v>
      </c>
      <c r="BL103">
        <v>1524.1</v>
      </c>
      <c r="BM103">
        <v>64.2</v>
      </c>
      <c r="BN103">
        <v>-206.7</v>
      </c>
      <c r="BO103" s="7">
        <v>1382.1</v>
      </c>
      <c r="BP103" s="5">
        <v>28</v>
      </c>
      <c r="BQ103" s="5">
        <v>95.8</v>
      </c>
      <c r="BR103" s="5">
        <v>50.9</v>
      </c>
      <c r="BS103" s="12">
        <v>0</v>
      </c>
      <c r="BT103">
        <v>-26.2</v>
      </c>
      <c r="BU103">
        <v>-26.9</v>
      </c>
      <c r="BV103" s="7">
        <v>-26.2</v>
      </c>
    </row>
    <row r="104" spans="1:74" ht="12.75">
      <c r="A104" s="5" t="s">
        <v>256</v>
      </c>
      <c r="B104">
        <v>7361</v>
      </c>
      <c r="C104">
        <v>4359.3</v>
      </c>
      <c r="D104">
        <v>1103</v>
      </c>
      <c r="E104">
        <v>1881.3</v>
      </c>
      <c r="F104">
        <v>2297.1</v>
      </c>
      <c r="G104">
        <v>425.5</v>
      </c>
      <c r="H104">
        <v>1601</v>
      </c>
      <c r="I104">
        <v>-650.5</v>
      </c>
      <c r="J104">
        <v>136.7</v>
      </c>
      <c r="K104">
        <v>55.5</v>
      </c>
      <c r="L104">
        <v>55.5</v>
      </c>
      <c r="M104">
        <v>62.3</v>
      </c>
      <c r="N104">
        <v>55</v>
      </c>
      <c r="O104">
        <v>51.1</v>
      </c>
      <c r="P104">
        <v>22.5</v>
      </c>
      <c r="Q104">
        <v>22</v>
      </c>
      <c r="R104">
        <v>323.9</v>
      </c>
      <c r="S104">
        <v>0</v>
      </c>
      <c r="T104">
        <v>0</v>
      </c>
      <c r="U104">
        <v>716.1</v>
      </c>
      <c r="V104">
        <v>0</v>
      </c>
      <c r="W104">
        <v>716.1</v>
      </c>
      <c r="X104">
        <v>0</v>
      </c>
      <c r="Y104">
        <v>666.4</v>
      </c>
      <c r="Z104">
        <v>522.9</v>
      </c>
      <c r="AA104">
        <v>-621.7</v>
      </c>
      <c r="AB104">
        <v>-60.9</v>
      </c>
      <c r="AC104">
        <v>775.7</v>
      </c>
      <c r="AD104">
        <v>1873.5</v>
      </c>
      <c r="AE104">
        <v>-518.1</v>
      </c>
      <c r="AF104">
        <v>680.3</v>
      </c>
      <c r="AG104">
        <v>635.6</v>
      </c>
      <c r="AH104">
        <v>267.6</v>
      </c>
      <c r="AI104">
        <v>-255.2</v>
      </c>
      <c r="AJ104">
        <v>271.2</v>
      </c>
      <c r="AK104">
        <v>237</v>
      </c>
      <c r="AL104">
        <v>41.3</v>
      </c>
      <c r="AM104">
        <v>20</v>
      </c>
      <c r="AN104">
        <v>625</v>
      </c>
      <c r="AO104">
        <v>346</v>
      </c>
      <c r="AP104">
        <v>400</v>
      </c>
      <c r="AQ104">
        <v>230</v>
      </c>
      <c r="AR104">
        <v>75</v>
      </c>
      <c r="AS104" s="7">
        <v>325</v>
      </c>
      <c r="AT104" s="6">
        <v>-111.7</v>
      </c>
      <c r="AU104">
        <v>151</v>
      </c>
      <c r="AV104">
        <v>40</v>
      </c>
      <c r="AW104">
        <v>65</v>
      </c>
      <c r="AX104">
        <v>972.1</v>
      </c>
      <c r="AY104">
        <v>131</v>
      </c>
      <c r="AZ104">
        <v>40</v>
      </c>
      <c r="BA104">
        <v>171</v>
      </c>
      <c r="BB104">
        <v>12</v>
      </c>
      <c r="BC104">
        <v>35</v>
      </c>
      <c r="BD104">
        <v>35</v>
      </c>
      <c r="BE104">
        <v>25</v>
      </c>
      <c r="BF104">
        <v>12</v>
      </c>
      <c r="BG104">
        <v>45</v>
      </c>
      <c r="BH104">
        <v>35</v>
      </c>
      <c r="BI104">
        <v>34</v>
      </c>
      <c r="BJ104">
        <v>6</v>
      </c>
      <c r="BK104">
        <v>239</v>
      </c>
      <c r="BL104">
        <v>1524.1</v>
      </c>
      <c r="BM104">
        <v>59.7</v>
      </c>
      <c r="BN104">
        <v>-202.3</v>
      </c>
      <c r="BO104" s="7">
        <v>1382.1</v>
      </c>
      <c r="BP104" s="5">
        <v>28</v>
      </c>
      <c r="BQ104" s="5">
        <v>87.2</v>
      </c>
      <c r="BR104" s="5">
        <v>43.9</v>
      </c>
      <c r="BS104" s="12">
        <v>0</v>
      </c>
      <c r="BT104">
        <v>-26.2</v>
      </c>
      <c r="BU104">
        <v>-26.9</v>
      </c>
      <c r="BV104" s="7">
        <v>-26.2</v>
      </c>
    </row>
    <row r="105" spans="1:74" ht="12.75">
      <c r="A105" s="5" t="s">
        <v>257</v>
      </c>
      <c r="B105">
        <v>7364.2</v>
      </c>
      <c r="C105">
        <v>4302.6</v>
      </c>
      <c r="D105">
        <v>1103</v>
      </c>
      <c r="E105">
        <v>1881.3</v>
      </c>
      <c r="F105">
        <v>2297</v>
      </c>
      <c r="G105">
        <v>437.8</v>
      </c>
      <c r="H105">
        <v>1601</v>
      </c>
      <c r="I105">
        <v>-637.9</v>
      </c>
      <c r="J105">
        <v>155</v>
      </c>
      <c r="K105">
        <v>64.6</v>
      </c>
      <c r="L105">
        <v>64.6</v>
      </c>
      <c r="M105">
        <v>65.1</v>
      </c>
      <c r="N105">
        <v>61.3</v>
      </c>
      <c r="O105">
        <v>55.2</v>
      </c>
      <c r="P105">
        <v>22.9</v>
      </c>
      <c r="Q105">
        <v>22.4</v>
      </c>
      <c r="R105">
        <v>356</v>
      </c>
      <c r="S105">
        <v>0</v>
      </c>
      <c r="T105">
        <v>0</v>
      </c>
      <c r="U105">
        <v>716.1</v>
      </c>
      <c r="V105">
        <v>0</v>
      </c>
      <c r="W105">
        <v>716.1</v>
      </c>
      <c r="X105">
        <v>-150</v>
      </c>
      <c r="Y105">
        <v>666.4</v>
      </c>
      <c r="Z105">
        <v>445.1</v>
      </c>
      <c r="AA105">
        <v>-688.5</v>
      </c>
      <c r="AB105">
        <v>-112.7</v>
      </c>
      <c r="AC105">
        <v>705</v>
      </c>
      <c r="AD105">
        <v>1796.7</v>
      </c>
      <c r="AE105">
        <v>-537.3</v>
      </c>
      <c r="AF105">
        <v>620.9</v>
      </c>
      <c r="AG105">
        <v>574.7</v>
      </c>
      <c r="AH105">
        <v>236.3</v>
      </c>
      <c r="AI105">
        <v>-69.1</v>
      </c>
      <c r="AJ105">
        <v>85.6</v>
      </c>
      <c r="AK105">
        <v>127</v>
      </c>
      <c r="AL105">
        <v>224.4</v>
      </c>
      <c r="AM105">
        <v>20</v>
      </c>
      <c r="AN105">
        <v>625</v>
      </c>
      <c r="AO105">
        <v>346</v>
      </c>
      <c r="AP105">
        <v>400</v>
      </c>
      <c r="AQ105">
        <v>230</v>
      </c>
      <c r="AR105">
        <v>75</v>
      </c>
      <c r="AS105" s="7">
        <v>325</v>
      </c>
      <c r="AT105" s="6">
        <v>-111.8</v>
      </c>
      <c r="AU105">
        <v>151</v>
      </c>
      <c r="AV105">
        <v>40</v>
      </c>
      <c r="AW105">
        <v>65</v>
      </c>
      <c r="AX105">
        <v>972.1</v>
      </c>
      <c r="AY105">
        <v>131</v>
      </c>
      <c r="AZ105">
        <v>40</v>
      </c>
      <c r="BA105">
        <v>171</v>
      </c>
      <c r="BB105">
        <v>12</v>
      </c>
      <c r="BC105">
        <v>35</v>
      </c>
      <c r="BD105">
        <v>35</v>
      </c>
      <c r="BE105">
        <v>25</v>
      </c>
      <c r="BF105">
        <v>12</v>
      </c>
      <c r="BG105">
        <v>45</v>
      </c>
      <c r="BH105">
        <v>35</v>
      </c>
      <c r="BI105">
        <v>34</v>
      </c>
      <c r="BJ105">
        <v>6</v>
      </c>
      <c r="BK105">
        <v>239</v>
      </c>
      <c r="BL105">
        <v>1524.1</v>
      </c>
      <c r="BM105">
        <v>60.2</v>
      </c>
      <c r="BN105">
        <v>-202.7</v>
      </c>
      <c r="BO105" s="7">
        <v>1382.1</v>
      </c>
      <c r="BP105" s="5">
        <v>28</v>
      </c>
      <c r="BQ105" s="5">
        <v>85.8</v>
      </c>
      <c r="BR105" s="5">
        <v>42.8</v>
      </c>
      <c r="BS105" s="12">
        <v>0</v>
      </c>
      <c r="BT105">
        <v>-1.2</v>
      </c>
      <c r="BU105">
        <v>-1.9</v>
      </c>
      <c r="BV105" s="7">
        <v>-1.2</v>
      </c>
    </row>
    <row r="106" spans="1:74" ht="13.5" thickBot="1">
      <c r="A106" s="28" t="s">
        <v>258</v>
      </c>
      <c r="B106" s="26">
        <v>7422.7</v>
      </c>
      <c r="C106" s="26">
        <v>4401.4</v>
      </c>
      <c r="D106" s="26">
        <v>1103</v>
      </c>
      <c r="E106" s="26">
        <v>1881.3</v>
      </c>
      <c r="F106" s="26">
        <v>2296.3</v>
      </c>
      <c r="G106" s="26">
        <v>505.2</v>
      </c>
      <c r="H106" s="26">
        <v>1601</v>
      </c>
      <c r="I106" s="26">
        <v>-567.7</v>
      </c>
      <c r="J106" s="26">
        <v>185.4</v>
      </c>
      <c r="K106" s="26">
        <v>101.5</v>
      </c>
      <c r="L106" s="26">
        <v>101.5</v>
      </c>
      <c r="M106" s="26">
        <v>72.7</v>
      </c>
      <c r="N106" s="26">
        <v>72</v>
      </c>
      <c r="O106" s="26">
        <v>60.4</v>
      </c>
      <c r="P106" s="26">
        <v>24</v>
      </c>
      <c r="Q106" s="26">
        <v>23.5</v>
      </c>
      <c r="R106" s="26">
        <v>455.8</v>
      </c>
      <c r="S106" s="26">
        <v>0</v>
      </c>
      <c r="T106" s="26">
        <v>0</v>
      </c>
      <c r="U106" s="26">
        <v>716.1</v>
      </c>
      <c r="V106" s="26">
        <v>0</v>
      </c>
      <c r="W106" s="26">
        <v>716.1</v>
      </c>
      <c r="X106" s="26">
        <v>0</v>
      </c>
      <c r="Y106" s="26">
        <v>666.4</v>
      </c>
      <c r="Z106" s="26">
        <v>564.4</v>
      </c>
      <c r="AA106" s="26">
        <v>-653.7</v>
      </c>
      <c r="AB106" s="26">
        <v>-78.3</v>
      </c>
      <c r="AC106" s="26">
        <v>745.7</v>
      </c>
      <c r="AD106" s="26">
        <v>1814.2</v>
      </c>
      <c r="AE106" s="26">
        <v>-541.6</v>
      </c>
      <c r="AF106" s="26">
        <v>653.1</v>
      </c>
      <c r="AG106" s="26">
        <v>608.5</v>
      </c>
      <c r="AH106" s="26">
        <v>137.5</v>
      </c>
      <c r="AI106" s="26">
        <v>-125.5</v>
      </c>
      <c r="AJ106" s="26">
        <v>142</v>
      </c>
      <c r="AK106" s="26">
        <v>158</v>
      </c>
      <c r="AL106" s="26">
        <v>167.6</v>
      </c>
      <c r="AM106" s="26">
        <v>20</v>
      </c>
      <c r="AN106" s="26">
        <v>625</v>
      </c>
      <c r="AO106" s="26">
        <v>346</v>
      </c>
      <c r="AP106" s="26">
        <v>400</v>
      </c>
      <c r="AQ106" s="26">
        <v>230</v>
      </c>
      <c r="AR106" s="26">
        <v>75</v>
      </c>
      <c r="AS106" s="27">
        <v>325</v>
      </c>
      <c r="AT106" s="29">
        <v>-112.1</v>
      </c>
      <c r="AU106" s="26">
        <v>151</v>
      </c>
      <c r="AV106" s="26">
        <v>40</v>
      </c>
      <c r="AW106" s="26">
        <v>65</v>
      </c>
      <c r="AX106" s="26">
        <v>972.1</v>
      </c>
      <c r="AY106" s="26">
        <v>131</v>
      </c>
      <c r="AZ106" s="26">
        <v>40</v>
      </c>
      <c r="BA106" s="26">
        <v>171</v>
      </c>
      <c r="BB106" s="26">
        <v>12</v>
      </c>
      <c r="BC106" s="26">
        <v>35</v>
      </c>
      <c r="BD106" s="26">
        <v>35</v>
      </c>
      <c r="BE106" s="26">
        <v>25</v>
      </c>
      <c r="BF106" s="26">
        <v>12</v>
      </c>
      <c r="BG106" s="26">
        <v>45</v>
      </c>
      <c r="BH106" s="26">
        <v>35</v>
      </c>
      <c r="BI106" s="26">
        <v>34</v>
      </c>
      <c r="BJ106" s="26">
        <v>6</v>
      </c>
      <c r="BK106" s="26">
        <v>239</v>
      </c>
      <c r="BL106" s="26">
        <v>1524.1</v>
      </c>
      <c r="BM106" s="26">
        <v>58.4</v>
      </c>
      <c r="BN106" s="26">
        <v>-200.9</v>
      </c>
      <c r="BO106" s="27">
        <v>1382.1</v>
      </c>
      <c r="BP106" s="28">
        <v>28</v>
      </c>
      <c r="BQ106" s="28">
        <v>77.5</v>
      </c>
      <c r="BR106" s="28">
        <v>36.5</v>
      </c>
      <c r="BS106" s="25">
        <v>0</v>
      </c>
      <c r="BT106" s="26">
        <v>-1.2</v>
      </c>
      <c r="BU106" s="26">
        <v>-1.9</v>
      </c>
      <c r="BV106" s="27">
        <v>-1.2</v>
      </c>
    </row>
    <row r="107" spans="1:74" ht="12.75">
      <c r="A107" s="5" t="s">
        <v>189</v>
      </c>
      <c r="B107">
        <v>7145.1</v>
      </c>
      <c r="C107">
        <v>4157.3</v>
      </c>
      <c r="D107">
        <v>1103</v>
      </c>
      <c r="E107">
        <v>1881.3</v>
      </c>
      <c r="F107">
        <v>2300.1</v>
      </c>
      <c r="G107">
        <v>221.8</v>
      </c>
      <c r="H107" s="1">
        <v>1601</v>
      </c>
      <c r="I107" s="1">
        <v>-959.8</v>
      </c>
      <c r="J107" s="1">
        <v>215.8</v>
      </c>
      <c r="K107" s="1">
        <v>-69.4</v>
      </c>
      <c r="L107" s="1">
        <v>-69.4</v>
      </c>
      <c r="M107" s="1">
        <v>71.9</v>
      </c>
      <c r="N107" s="1">
        <v>55.3</v>
      </c>
      <c r="O107" s="1">
        <v>51.3</v>
      </c>
      <c r="P107" s="1">
        <v>23.7</v>
      </c>
      <c r="Q107" s="1">
        <v>23.2</v>
      </c>
      <c r="R107" s="1">
        <v>86.5</v>
      </c>
      <c r="S107" s="1">
        <v>0</v>
      </c>
      <c r="T107" s="1">
        <v>0</v>
      </c>
      <c r="U107" s="1">
        <v>716.3</v>
      </c>
      <c r="V107" s="1">
        <v>0</v>
      </c>
      <c r="W107" s="1">
        <v>716.3</v>
      </c>
      <c r="X107" s="1">
        <v>-150</v>
      </c>
      <c r="Y107" s="1">
        <v>666.6</v>
      </c>
      <c r="Z107" s="1">
        <v>358.8</v>
      </c>
      <c r="AA107" s="1">
        <v>-573.3</v>
      </c>
      <c r="AB107" s="1">
        <v>-45.5</v>
      </c>
      <c r="AC107" s="1">
        <v>817.8</v>
      </c>
      <c r="AD107" s="1">
        <v>1888</v>
      </c>
      <c r="AE107" s="1">
        <v>-563.7</v>
      </c>
      <c r="AF107" s="1">
        <v>772.8</v>
      </c>
      <c r="AG107" s="1">
        <v>549.6</v>
      </c>
      <c r="AH107" s="1">
        <v>499.7</v>
      </c>
      <c r="AI107" s="1">
        <v>-331.7</v>
      </c>
      <c r="AJ107" s="1">
        <v>347.2</v>
      </c>
      <c r="AK107" s="1">
        <v>278.4</v>
      </c>
      <c r="AL107" s="1">
        <v>-30.4</v>
      </c>
      <c r="AM107" s="1">
        <v>20</v>
      </c>
      <c r="AN107" s="1">
        <v>625</v>
      </c>
      <c r="AO107" s="1">
        <v>346</v>
      </c>
      <c r="AP107" s="1">
        <v>400</v>
      </c>
      <c r="AQ107" s="1">
        <v>230</v>
      </c>
      <c r="AR107" s="1">
        <v>0</v>
      </c>
      <c r="AS107" s="6">
        <v>400</v>
      </c>
      <c r="AT107" s="6">
        <v>-184.4</v>
      </c>
      <c r="AU107">
        <v>151</v>
      </c>
      <c r="AV107">
        <v>40</v>
      </c>
      <c r="AW107">
        <v>65</v>
      </c>
      <c r="AX107">
        <v>972.3</v>
      </c>
      <c r="AY107">
        <v>131</v>
      </c>
      <c r="AZ107">
        <v>40</v>
      </c>
      <c r="BA107">
        <v>171</v>
      </c>
      <c r="BB107">
        <v>12</v>
      </c>
      <c r="BC107">
        <v>35</v>
      </c>
      <c r="BD107">
        <v>35</v>
      </c>
      <c r="BE107">
        <v>25</v>
      </c>
      <c r="BF107">
        <v>12</v>
      </c>
      <c r="BG107">
        <v>45</v>
      </c>
      <c r="BH107">
        <v>35</v>
      </c>
      <c r="BI107">
        <v>34</v>
      </c>
      <c r="BJ107">
        <v>6</v>
      </c>
      <c r="BK107">
        <v>239</v>
      </c>
      <c r="BL107">
        <v>1524.1</v>
      </c>
      <c r="BM107">
        <v>58.1</v>
      </c>
      <c r="BN107">
        <v>-200.3</v>
      </c>
      <c r="BO107" s="7">
        <v>1382.3</v>
      </c>
      <c r="BP107" s="5">
        <v>27.8</v>
      </c>
      <c r="BQ107" s="5">
        <v>52</v>
      </c>
      <c r="BR107" s="5">
        <v>22.4</v>
      </c>
      <c r="BS107" s="12">
        <v>0</v>
      </c>
      <c r="BT107">
        <v>-25.6</v>
      </c>
      <c r="BU107">
        <v>-26.3</v>
      </c>
      <c r="BV107" s="7">
        <v>-25.6</v>
      </c>
    </row>
    <row r="108" spans="1:74" ht="12.75">
      <c r="A108" s="5" t="s">
        <v>190</v>
      </c>
      <c r="B108">
        <v>7300.4</v>
      </c>
      <c r="C108">
        <v>4258</v>
      </c>
      <c r="D108">
        <v>1103</v>
      </c>
      <c r="E108">
        <v>1881.3</v>
      </c>
      <c r="F108">
        <v>2297.9</v>
      </c>
      <c r="G108">
        <v>415.8</v>
      </c>
      <c r="H108">
        <v>1601</v>
      </c>
      <c r="I108">
        <v>-718.1</v>
      </c>
      <c r="J108">
        <v>104.8</v>
      </c>
      <c r="K108">
        <v>19.4</v>
      </c>
      <c r="L108">
        <v>19.4</v>
      </c>
      <c r="M108">
        <v>55.3</v>
      </c>
      <c r="N108">
        <v>45</v>
      </c>
      <c r="O108">
        <v>46.5</v>
      </c>
      <c r="P108">
        <v>21.5</v>
      </c>
      <c r="Q108">
        <v>21</v>
      </c>
      <c r="R108">
        <v>228.1</v>
      </c>
      <c r="S108">
        <v>0</v>
      </c>
      <c r="T108">
        <v>0</v>
      </c>
      <c r="U108">
        <v>716.3</v>
      </c>
      <c r="V108">
        <v>0</v>
      </c>
      <c r="W108">
        <v>716.3</v>
      </c>
      <c r="X108">
        <v>-150</v>
      </c>
      <c r="Y108">
        <v>666.6</v>
      </c>
      <c r="Z108">
        <v>405</v>
      </c>
      <c r="AA108">
        <v>-656.1</v>
      </c>
      <c r="AB108">
        <v>-94.3</v>
      </c>
      <c r="AC108">
        <v>734.6</v>
      </c>
      <c r="AD108">
        <v>1856</v>
      </c>
      <c r="AE108">
        <v>-512.5</v>
      </c>
      <c r="AF108">
        <v>645.9</v>
      </c>
      <c r="AG108">
        <v>599</v>
      </c>
      <c r="AH108">
        <v>362.3</v>
      </c>
      <c r="AI108">
        <v>-194.8</v>
      </c>
      <c r="AJ108">
        <v>211</v>
      </c>
      <c r="AK108">
        <v>205.7</v>
      </c>
      <c r="AL108">
        <v>99.5</v>
      </c>
      <c r="AM108">
        <v>20</v>
      </c>
      <c r="AN108">
        <v>625</v>
      </c>
      <c r="AO108">
        <v>346</v>
      </c>
      <c r="AP108">
        <v>400</v>
      </c>
      <c r="AQ108">
        <v>230</v>
      </c>
      <c r="AR108">
        <v>0</v>
      </c>
      <c r="AS108" s="7">
        <v>400</v>
      </c>
      <c r="AT108" s="6">
        <v>-182.8</v>
      </c>
      <c r="AU108">
        <v>151</v>
      </c>
      <c r="AV108">
        <v>40</v>
      </c>
      <c r="AW108">
        <v>65</v>
      </c>
      <c r="AX108">
        <v>972.3</v>
      </c>
      <c r="AY108">
        <v>131</v>
      </c>
      <c r="AZ108">
        <v>40</v>
      </c>
      <c r="BA108">
        <v>171</v>
      </c>
      <c r="BB108">
        <v>12</v>
      </c>
      <c r="BC108">
        <v>35</v>
      </c>
      <c r="BD108">
        <v>35</v>
      </c>
      <c r="BE108">
        <v>25</v>
      </c>
      <c r="BF108">
        <v>12</v>
      </c>
      <c r="BG108">
        <v>45</v>
      </c>
      <c r="BH108">
        <v>35</v>
      </c>
      <c r="BI108">
        <v>34</v>
      </c>
      <c r="BJ108">
        <v>6</v>
      </c>
      <c r="BK108">
        <v>239</v>
      </c>
      <c r="BL108">
        <v>1524.1</v>
      </c>
      <c r="BM108">
        <v>64.9</v>
      </c>
      <c r="BN108">
        <v>-207.1</v>
      </c>
      <c r="BO108" s="7">
        <v>1382.3</v>
      </c>
      <c r="BP108" s="5">
        <v>28</v>
      </c>
      <c r="BQ108" s="5">
        <v>97.6</v>
      </c>
      <c r="BR108" s="5">
        <v>51</v>
      </c>
      <c r="BS108" s="12">
        <v>0</v>
      </c>
      <c r="BT108">
        <v>-25.6</v>
      </c>
      <c r="BU108">
        <v>-26.3</v>
      </c>
      <c r="BV108" s="7">
        <v>-25.6</v>
      </c>
    </row>
    <row r="109" spans="1:74" ht="12.75">
      <c r="A109" s="5" t="s">
        <v>191</v>
      </c>
      <c r="B109">
        <v>7358.3</v>
      </c>
      <c r="C109">
        <v>4358.3</v>
      </c>
      <c r="D109">
        <v>1103</v>
      </c>
      <c r="E109">
        <v>1881.3</v>
      </c>
      <c r="F109">
        <v>2297.2</v>
      </c>
      <c r="G109">
        <v>482.6</v>
      </c>
      <c r="H109">
        <v>1601</v>
      </c>
      <c r="I109">
        <v>-651.4</v>
      </c>
      <c r="J109">
        <v>138.7</v>
      </c>
      <c r="K109">
        <v>55.8</v>
      </c>
      <c r="L109">
        <v>55.8</v>
      </c>
      <c r="M109">
        <v>62.5</v>
      </c>
      <c r="N109">
        <v>55.5</v>
      </c>
      <c r="O109">
        <v>51.5</v>
      </c>
      <c r="P109">
        <v>22.5</v>
      </c>
      <c r="Q109">
        <v>22.1</v>
      </c>
      <c r="R109">
        <v>325.7</v>
      </c>
      <c r="S109">
        <v>0</v>
      </c>
      <c r="T109">
        <v>0</v>
      </c>
      <c r="U109">
        <v>716.3</v>
      </c>
      <c r="V109">
        <v>0</v>
      </c>
      <c r="W109">
        <v>716.3</v>
      </c>
      <c r="X109">
        <v>0</v>
      </c>
      <c r="Y109">
        <v>666.6</v>
      </c>
      <c r="Z109">
        <v>523.7</v>
      </c>
      <c r="AA109">
        <v>-619.1</v>
      </c>
      <c r="AB109">
        <v>-58.3</v>
      </c>
      <c r="AC109">
        <v>777.6</v>
      </c>
      <c r="AD109">
        <v>1872.9</v>
      </c>
      <c r="AE109">
        <v>-517.7</v>
      </c>
      <c r="AF109">
        <v>678.6</v>
      </c>
      <c r="AG109">
        <v>633.3</v>
      </c>
      <c r="AH109">
        <v>266</v>
      </c>
      <c r="AI109">
        <v>-253.6</v>
      </c>
      <c r="AJ109">
        <v>269.7</v>
      </c>
      <c r="AK109">
        <v>236.1</v>
      </c>
      <c r="AL109">
        <v>42.8</v>
      </c>
      <c r="AM109">
        <v>20</v>
      </c>
      <c r="AN109">
        <v>625</v>
      </c>
      <c r="AO109">
        <v>346</v>
      </c>
      <c r="AP109">
        <v>400</v>
      </c>
      <c r="AQ109">
        <v>230</v>
      </c>
      <c r="AR109">
        <v>0</v>
      </c>
      <c r="AS109" s="7">
        <v>400</v>
      </c>
      <c r="AT109" s="6">
        <v>-183.3</v>
      </c>
      <c r="AU109">
        <v>151</v>
      </c>
      <c r="AV109">
        <v>40</v>
      </c>
      <c r="AW109">
        <v>65</v>
      </c>
      <c r="AX109">
        <v>972.3</v>
      </c>
      <c r="AY109">
        <v>131</v>
      </c>
      <c r="AZ109">
        <v>40</v>
      </c>
      <c r="BA109">
        <v>171</v>
      </c>
      <c r="BB109">
        <v>12</v>
      </c>
      <c r="BC109">
        <v>35</v>
      </c>
      <c r="BD109">
        <v>35</v>
      </c>
      <c r="BE109">
        <v>25</v>
      </c>
      <c r="BF109">
        <v>12</v>
      </c>
      <c r="BG109">
        <v>45</v>
      </c>
      <c r="BH109">
        <v>35</v>
      </c>
      <c r="BI109">
        <v>34</v>
      </c>
      <c r="BJ109">
        <v>6</v>
      </c>
      <c r="BK109">
        <v>239</v>
      </c>
      <c r="BL109">
        <v>1524.1</v>
      </c>
      <c r="BM109">
        <v>60.4</v>
      </c>
      <c r="BN109">
        <v>-202.7</v>
      </c>
      <c r="BO109" s="7">
        <v>1382.3</v>
      </c>
      <c r="BP109" s="5">
        <v>28</v>
      </c>
      <c r="BQ109" s="5">
        <v>88.9</v>
      </c>
      <c r="BR109" s="5">
        <v>44.3</v>
      </c>
      <c r="BS109" s="12">
        <v>0</v>
      </c>
      <c r="BT109">
        <v>-25.6</v>
      </c>
      <c r="BU109">
        <v>-26.3</v>
      </c>
      <c r="BV109" s="7">
        <v>-25.6</v>
      </c>
    </row>
    <row r="110" spans="1:74" ht="12.75">
      <c r="A110" s="5" t="s">
        <v>192</v>
      </c>
      <c r="B110">
        <v>7361.4</v>
      </c>
      <c r="C110">
        <v>4301.4</v>
      </c>
      <c r="D110">
        <v>1103</v>
      </c>
      <c r="E110">
        <v>1881.3</v>
      </c>
      <c r="F110">
        <v>2297.1</v>
      </c>
      <c r="G110">
        <v>494.8</v>
      </c>
      <c r="H110">
        <v>1601</v>
      </c>
      <c r="I110">
        <v>-639</v>
      </c>
      <c r="J110">
        <v>157</v>
      </c>
      <c r="K110">
        <v>64.7</v>
      </c>
      <c r="L110">
        <v>64.7</v>
      </c>
      <c r="M110">
        <v>65.3</v>
      </c>
      <c r="N110">
        <v>61.8</v>
      </c>
      <c r="O110">
        <v>55.6</v>
      </c>
      <c r="P110">
        <v>23</v>
      </c>
      <c r="Q110">
        <v>22.5</v>
      </c>
      <c r="R110">
        <v>357.6</v>
      </c>
      <c r="S110">
        <v>0</v>
      </c>
      <c r="T110">
        <v>0</v>
      </c>
      <c r="U110">
        <v>716.3</v>
      </c>
      <c r="V110">
        <v>0</v>
      </c>
      <c r="W110">
        <v>716.3</v>
      </c>
      <c r="X110">
        <v>-150</v>
      </c>
      <c r="Y110">
        <v>666.6</v>
      </c>
      <c r="Z110">
        <v>445.7</v>
      </c>
      <c r="AA110">
        <v>-685.9</v>
      </c>
      <c r="AB110">
        <v>-110.1</v>
      </c>
      <c r="AC110">
        <v>706.9</v>
      </c>
      <c r="AD110">
        <v>1796.1</v>
      </c>
      <c r="AE110">
        <v>-536.9</v>
      </c>
      <c r="AF110">
        <v>619.1</v>
      </c>
      <c r="AG110">
        <v>572.4</v>
      </c>
      <c r="AH110">
        <v>234.9</v>
      </c>
      <c r="AI110">
        <v>-67.7</v>
      </c>
      <c r="AJ110">
        <v>84.2</v>
      </c>
      <c r="AK110">
        <v>126.1</v>
      </c>
      <c r="AL110">
        <v>225.8</v>
      </c>
      <c r="AM110">
        <v>20</v>
      </c>
      <c r="AN110">
        <v>625</v>
      </c>
      <c r="AO110">
        <v>346</v>
      </c>
      <c r="AP110">
        <v>400</v>
      </c>
      <c r="AQ110">
        <v>230</v>
      </c>
      <c r="AR110">
        <v>0</v>
      </c>
      <c r="AS110" s="7">
        <v>400</v>
      </c>
      <c r="AT110" s="6">
        <v>-183.4</v>
      </c>
      <c r="AU110">
        <v>151</v>
      </c>
      <c r="AV110">
        <v>40</v>
      </c>
      <c r="AW110">
        <v>65</v>
      </c>
      <c r="AX110">
        <v>972.3</v>
      </c>
      <c r="AY110">
        <v>131</v>
      </c>
      <c r="AZ110">
        <v>40</v>
      </c>
      <c r="BA110">
        <v>171</v>
      </c>
      <c r="BB110">
        <v>12</v>
      </c>
      <c r="BC110">
        <v>35</v>
      </c>
      <c r="BD110">
        <v>35</v>
      </c>
      <c r="BE110">
        <v>25</v>
      </c>
      <c r="BF110">
        <v>12</v>
      </c>
      <c r="BG110">
        <v>45</v>
      </c>
      <c r="BH110">
        <v>35</v>
      </c>
      <c r="BI110">
        <v>34</v>
      </c>
      <c r="BJ110">
        <v>6</v>
      </c>
      <c r="BK110">
        <v>239</v>
      </c>
      <c r="BL110">
        <v>1524.1</v>
      </c>
      <c r="BM110">
        <v>60.8</v>
      </c>
      <c r="BN110">
        <v>-203.2</v>
      </c>
      <c r="BO110" s="7">
        <v>1382.3</v>
      </c>
      <c r="BP110" s="5">
        <v>28</v>
      </c>
      <c r="BQ110" s="5">
        <v>87.5</v>
      </c>
      <c r="BR110" s="5">
        <v>43.2</v>
      </c>
      <c r="BS110" s="12">
        <v>0</v>
      </c>
      <c r="BT110">
        <v>-0.6</v>
      </c>
      <c r="BU110">
        <v>-1.3</v>
      </c>
      <c r="BV110" s="7">
        <v>-0.6</v>
      </c>
    </row>
    <row r="111" spans="1:74" ht="13.5" thickBot="1">
      <c r="A111" s="28" t="s">
        <v>193</v>
      </c>
      <c r="B111" s="26">
        <v>7419.7</v>
      </c>
      <c r="C111" s="26">
        <v>4400.2</v>
      </c>
      <c r="D111" s="26">
        <v>1103</v>
      </c>
      <c r="E111" s="26">
        <v>1881.3</v>
      </c>
      <c r="F111" s="26">
        <v>2296.3</v>
      </c>
      <c r="G111" s="26">
        <v>562.1</v>
      </c>
      <c r="H111" s="26">
        <v>1601</v>
      </c>
      <c r="I111" s="26">
        <v>-569.4</v>
      </c>
      <c r="J111" s="26">
        <v>187.6</v>
      </c>
      <c r="K111" s="26">
        <v>101.6</v>
      </c>
      <c r="L111" s="26">
        <v>101.6</v>
      </c>
      <c r="M111" s="26">
        <v>72.9</v>
      </c>
      <c r="N111" s="26">
        <v>72.5</v>
      </c>
      <c r="O111" s="26">
        <v>60.8</v>
      </c>
      <c r="P111" s="26">
        <v>24.1</v>
      </c>
      <c r="Q111" s="26">
        <v>23.6</v>
      </c>
      <c r="R111" s="26">
        <v>457</v>
      </c>
      <c r="S111" s="26">
        <v>0</v>
      </c>
      <c r="T111" s="26">
        <v>0</v>
      </c>
      <c r="U111" s="26">
        <v>716.3</v>
      </c>
      <c r="V111" s="26">
        <v>0</v>
      </c>
      <c r="W111" s="26">
        <v>716.3</v>
      </c>
      <c r="X111" s="26">
        <v>0</v>
      </c>
      <c r="Y111" s="26">
        <v>666.6</v>
      </c>
      <c r="Z111" s="26">
        <v>564.9</v>
      </c>
      <c r="AA111" s="26">
        <v>-650.8</v>
      </c>
      <c r="AB111" s="26">
        <v>-75.5</v>
      </c>
      <c r="AC111" s="26">
        <v>747.9</v>
      </c>
      <c r="AD111" s="26">
        <v>1813.7</v>
      </c>
      <c r="AE111" s="26">
        <v>-541.1</v>
      </c>
      <c r="AF111" s="26">
        <v>651.6</v>
      </c>
      <c r="AG111" s="26">
        <v>606.3</v>
      </c>
      <c r="AH111" s="26">
        <v>136.5</v>
      </c>
      <c r="AI111" s="26">
        <v>-124.5</v>
      </c>
      <c r="AJ111" s="26">
        <v>141</v>
      </c>
      <c r="AK111" s="26">
        <v>157.4</v>
      </c>
      <c r="AL111" s="26">
        <v>168.6</v>
      </c>
      <c r="AM111" s="26">
        <v>20</v>
      </c>
      <c r="AN111" s="26">
        <v>625</v>
      </c>
      <c r="AO111" s="26">
        <v>346</v>
      </c>
      <c r="AP111" s="26">
        <v>400</v>
      </c>
      <c r="AQ111" s="26">
        <v>230</v>
      </c>
      <c r="AR111" s="26">
        <v>0</v>
      </c>
      <c r="AS111" s="27">
        <v>400</v>
      </c>
      <c r="AT111" s="29">
        <v>-183.8</v>
      </c>
      <c r="AU111" s="26">
        <v>151</v>
      </c>
      <c r="AV111" s="26">
        <v>40</v>
      </c>
      <c r="AW111" s="26">
        <v>65</v>
      </c>
      <c r="AX111" s="26">
        <v>972.3</v>
      </c>
      <c r="AY111" s="26">
        <v>131</v>
      </c>
      <c r="AZ111" s="26">
        <v>40</v>
      </c>
      <c r="BA111" s="26">
        <v>171</v>
      </c>
      <c r="BB111" s="26">
        <v>12</v>
      </c>
      <c r="BC111" s="26">
        <v>35</v>
      </c>
      <c r="BD111" s="26">
        <v>35</v>
      </c>
      <c r="BE111" s="26">
        <v>25</v>
      </c>
      <c r="BF111" s="26">
        <v>12</v>
      </c>
      <c r="BG111" s="26">
        <v>45</v>
      </c>
      <c r="BH111" s="26">
        <v>35</v>
      </c>
      <c r="BI111" s="26">
        <v>34</v>
      </c>
      <c r="BJ111" s="26">
        <v>6</v>
      </c>
      <c r="BK111" s="26">
        <v>239</v>
      </c>
      <c r="BL111" s="26">
        <v>1524.1</v>
      </c>
      <c r="BM111" s="26">
        <v>59.1</v>
      </c>
      <c r="BN111" s="26">
        <v>-201.4</v>
      </c>
      <c r="BO111" s="27">
        <v>1382.3</v>
      </c>
      <c r="BP111" s="28">
        <v>27.9</v>
      </c>
      <c r="BQ111" s="28">
        <v>79.1</v>
      </c>
      <c r="BR111" s="28">
        <v>37.1</v>
      </c>
      <c r="BS111" s="25">
        <v>0</v>
      </c>
      <c r="BT111" s="26">
        <v>-0.6</v>
      </c>
      <c r="BU111" s="26">
        <v>-1.3</v>
      </c>
      <c r="BV111" s="27">
        <v>-0.6</v>
      </c>
    </row>
    <row r="112" spans="1:74" ht="12.75">
      <c r="A112" s="5" t="s">
        <v>150</v>
      </c>
      <c r="B112">
        <v>7155.4</v>
      </c>
      <c r="C112">
        <v>4160.6</v>
      </c>
      <c r="D112">
        <v>1103</v>
      </c>
      <c r="E112">
        <v>1881.3</v>
      </c>
      <c r="F112">
        <v>2300</v>
      </c>
      <c r="G112">
        <v>-533.4</v>
      </c>
      <c r="H112" s="1">
        <v>754.5</v>
      </c>
      <c r="I112" s="1">
        <v>-972.5</v>
      </c>
      <c r="J112" s="1">
        <v>179.5</v>
      </c>
      <c r="K112" s="1">
        <v>-95.2</v>
      </c>
      <c r="L112" s="1">
        <v>-95.2</v>
      </c>
      <c r="M112" s="1">
        <v>73.4</v>
      </c>
      <c r="N112" s="1">
        <v>51.5</v>
      </c>
      <c r="O112" s="1">
        <v>49</v>
      </c>
      <c r="P112" s="1">
        <v>23.7</v>
      </c>
      <c r="Q112" s="1">
        <v>23.2</v>
      </c>
      <c r="R112" s="1">
        <v>30.6</v>
      </c>
      <c r="S112" s="1">
        <v>0</v>
      </c>
      <c r="T112" s="1">
        <v>0</v>
      </c>
      <c r="U112" s="1">
        <v>659.3</v>
      </c>
      <c r="V112" s="1">
        <v>0</v>
      </c>
      <c r="W112" s="1">
        <v>659.3</v>
      </c>
      <c r="X112" s="1">
        <v>-150</v>
      </c>
      <c r="Y112" s="1">
        <v>609.6</v>
      </c>
      <c r="Z112" s="1">
        <v>302.2</v>
      </c>
      <c r="AA112" s="1">
        <v>-606.1</v>
      </c>
      <c r="AB112" s="1">
        <v>-81.5</v>
      </c>
      <c r="AC112" s="1">
        <v>785.3</v>
      </c>
      <c r="AD112" s="1">
        <v>1890.2</v>
      </c>
      <c r="AE112" s="1">
        <v>-563.4</v>
      </c>
      <c r="AF112" s="1">
        <v>769.4</v>
      </c>
      <c r="AG112" s="1">
        <v>551.2</v>
      </c>
      <c r="AH112" s="1">
        <v>499.1</v>
      </c>
      <c r="AI112" s="1">
        <v>-331</v>
      </c>
      <c r="AJ112" s="1">
        <v>346.5</v>
      </c>
      <c r="AK112" s="1">
        <v>279.4</v>
      </c>
      <c r="AL112" s="1">
        <v>-29.8</v>
      </c>
      <c r="AM112" s="1">
        <v>20</v>
      </c>
      <c r="AN112" s="1">
        <v>228</v>
      </c>
      <c r="AO112" s="1">
        <v>118.5</v>
      </c>
      <c r="AP112" s="1">
        <v>196</v>
      </c>
      <c r="AQ112" s="1">
        <v>212</v>
      </c>
      <c r="AR112" s="1">
        <v>0</v>
      </c>
      <c r="AS112" s="6">
        <v>196</v>
      </c>
      <c r="AT112" s="6">
        <v>2.1</v>
      </c>
      <c r="AU112">
        <v>151</v>
      </c>
      <c r="AV112">
        <v>40</v>
      </c>
      <c r="AW112">
        <v>65</v>
      </c>
      <c r="AX112">
        <v>915.3</v>
      </c>
      <c r="AY112">
        <v>131</v>
      </c>
      <c r="AZ112">
        <v>40</v>
      </c>
      <c r="BA112">
        <v>171</v>
      </c>
      <c r="BB112">
        <v>12</v>
      </c>
      <c r="BC112">
        <v>35</v>
      </c>
      <c r="BD112">
        <v>35</v>
      </c>
      <c r="BE112">
        <v>25</v>
      </c>
      <c r="BF112">
        <v>12</v>
      </c>
      <c r="BG112">
        <v>45</v>
      </c>
      <c r="BH112">
        <v>35</v>
      </c>
      <c r="BI112">
        <v>34</v>
      </c>
      <c r="BJ112">
        <v>6</v>
      </c>
      <c r="BK112">
        <v>239</v>
      </c>
      <c r="BL112">
        <v>1524.1</v>
      </c>
      <c r="BM112">
        <v>50.7</v>
      </c>
      <c r="BN112">
        <v>-250</v>
      </c>
      <c r="BO112" s="7">
        <v>1325.3</v>
      </c>
      <c r="BP112" s="5">
        <v>63</v>
      </c>
      <c r="BQ112" s="5">
        <v>39.6</v>
      </c>
      <c r="BR112" s="5">
        <v>19.6</v>
      </c>
      <c r="BS112" s="12">
        <v>0</v>
      </c>
      <c r="BT112">
        <v>-31.5</v>
      </c>
      <c r="BU112">
        <v>-32.2</v>
      </c>
      <c r="BV112" s="7">
        <v>-31.5</v>
      </c>
    </row>
    <row r="113" spans="1:74" ht="12.75">
      <c r="A113" s="5" t="s">
        <v>151</v>
      </c>
      <c r="B113">
        <v>7328.2</v>
      </c>
      <c r="C113">
        <v>4266.8</v>
      </c>
      <c r="D113">
        <v>1103</v>
      </c>
      <c r="E113">
        <v>1881.3</v>
      </c>
      <c r="F113">
        <v>2298.2</v>
      </c>
      <c r="G113">
        <v>-313.2</v>
      </c>
      <c r="H113">
        <v>754.5</v>
      </c>
      <c r="I113">
        <v>-707.7</v>
      </c>
      <c r="J113">
        <v>55.2</v>
      </c>
      <c r="K113">
        <v>3.5</v>
      </c>
      <c r="L113">
        <v>3.5</v>
      </c>
      <c r="M113">
        <v>53.7</v>
      </c>
      <c r="N113">
        <v>38.7</v>
      </c>
      <c r="O113">
        <v>43.1</v>
      </c>
      <c r="P113">
        <v>21</v>
      </c>
      <c r="Q113">
        <v>20.6</v>
      </c>
      <c r="R113">
        <v>184</v>
      </c>
      <c r="S113">
        <v>0</v>
      </c>
      <c r="T113">
        <v>0</v>
      </c>
      <c r="U113">
        <v>659.3</v>
      </c>
      <c r="V113">
        <v>0</v>
      </c>
      <c r="W113">
        <v>659.3</v>
      </c>
      <c r="X113">
        <v>-150</v>
      </c>
      <c r="Y113">
        <v>609.6</v>
      </c>
      <c r="Z113">
        <v>352.3</v>
      </c>
      <c r="AA113">
        <v>-706</v>
      </c>
      <c r="AB113">
        <v>-140.4</v>
      </c>
      <c r="AC113">
        <v>685.1</v>
      </c>
      <c r="AD113">
        <v>1854.4</v>
      </c>
      <c r="AE113">
        <v>-511.1</v>
      </c>
      <c r="AF113">
        <v>636.4</v>
      </c>
      <c r="AG113">
        <v>594.3</v>
      </c>
      <c r="AH113">
        <v>350.1</v>
      </c>
      <c r="AI113">
        <v>-182.7</v>
      </c>
      <c r="AJ113">
        <v>198.9</v>
      </c>
      <c r="AK113">
        <v>200.6</v>
      </c>
      <c r="AL113">
        <v>111.3</v>
      </c>
      <c r="AM113">
        <v>20</v>
      </c>
      <c r="AN113">
        <v>228</v>
      </c>
      <c r="AO113">
        <v>118.5</v>
      </c>
      <c r="AP113">
        <v>196</v>
      </c>
      <c r="AQ113">
        <v>212</v>
      </c>
      <c r="AR113">
        <v>0</v>
      </c>
      <c r="AS113" s="7">
        <v>196</v>
      </c>
      <c r="AT113" s="6">
        <v>4.2</v>
      </c>
      <c r="AU113">
        <v>151</v>
      </c>
      <c r="AV113">
        <v>40</v>
      </c>
      <c r="AW113">
        <v>65</v>
      </c>
      <c r="AX113">
        <v>915.3</v>
      </c>
      <c r="AY113">
        <v>131</v>
      </c>
      <c r="AZ113">
        <v>40</v>
      </c>
      <c r="BA113">
        <v>171</v>
      </c>
      <c r="BB113">
        <v>12</v>
      </c>
      <c r="BC113">
        <v>35</v>
      </c>
      <c r="BD113">
        <v>35</v>
      </c>
      <c r="BE113">
        <v>25</v>
      </c>
      <c r="BF113">
        <v>12</v>
      </c>
      <c r="BG113">
        <v>45</v>
      </c>
      <c r="BH113">
        <v>35</v>
      </c>
      <c r="BI113">
        <v>34</v>
      </c>
      <c r="BJ113">
        <v>6</v>
      </c>
      <c r="BK113">
        <v>239</v>
      </c>
      <c r="BL113">
        <v>1524.1</v>
      </c>
      <c r="BM113">
        <v>59</v>
      </c>
      <c r="BN113">
        <v>-258.3</v>
      </c>
      <c r="BO113" s="7">
        <v>1325.3</v>
      </c>
      <c r="BP113" s="5">
        <v>97.6</v>
      </c>
      <c r="BQ113" s="5">
        <v>87.1</v>
      </c>
      <c r="BR113" s="5">
        <v>40.2</v>
      </c>
      <c r="BS113" s="12">
        <v>0</v>
      </c>
      <c r="BT113">
        <v>-31.5</v>
      </c>
      <c r="BU113">
        <v>-32.2</v>
      </c>
      <c r="BV113" s="7">
        <v>-31.5</v>
      </c>
    </row>
    <row r="114" spans="1:74" ht="12.75">
      <c r="A114" s="5" t="s">
        <v>152</v>
      </c>
      <c r="B114">
        <v>7388.8</v>
      </c>
      <c r="C114">
        <v>4369.8</v>
      </c>
      <c r="D114">
        <v>1103</v>
      </c>
      <c r="E114">
        <v>1881.3</v>
      </c>
      <c r="F114">
        <v>2297.4</v>
      </c>
      <c r="G114">
        <v>-244</v>
      </c>
      <c r="H114">
        <v>754.5</v>
      </c>
      <c r="I114">
        <v>-638.8</v>
      </c>
      <c r="J114">
        <v>89.1</v>
      </c>
      <c r="K114">
        <v>40.4</v>
      </c>
      <c r="L114">
        <v>40.4</v>
      </c>
      <c r="M114">
        <v>61</v>
      </c>
      <c r="N114">
        <v>49.4</v>
      </c>
      <c r="O114">
        <v>48.1</v>
      </c>
      <c r="P114">
        <v>22.1</v>
      </c>
      <c r="Q114">
        <v>21.6</v>
      </c>
      <c r="R114">
        <v>282.9</v>
      </c>
      <c r="S114">
        <v>0</v>
      </c>
      <c r="T114">
        <v>0</v>
      </c>
      <c r="U114">
        <v>659.3</v>
      </c>
      <c r="V114">
        <v>0</v>
      </c>
      <c r="W114">
        <v>659.3</v>
      </c>
      <c r="X114">
        <v>0</v>
      </c>
      <c r="Y114">
        <v>609.6</v>
      </c>
      <c r="Z114">
        <v>471.4</v>
      </c>
      <c r="AA114">
        <v>-669.6</v>
      </c>
      <c r="AB114">
        <v>-104.4</v>
      </c>
      <c r="AC114">
        <v>727.7</v>
      </c>
      <c r="AD114">
        <v>1870.9</v>
      </c>
      <c r="AE114">
        <v>-516.8</v>
      </c>
      <c r="AF114">
        <v>669.1</v>
      </c>
      <c r="AG114">
        <v>628.6</v>
      </c>
      <c r="AH114">
        <v>252.6</v>
      </c>
      <c r="AI114">
        <v>-240.2</v>
      </c>
      <c r="AJ114">
        <v>256.3</v>
      </c>
      <c r="AK114">
        <v>230.4</v>
      </c>
      <c r="AL114">
        <v>55.6</v>
      </c>
      <c r="AM114">
        <v>20</v>
      </c>
      <c r="AN114">
        <v>228</v>
      </c>
      <c r="AO114">
        <v>118.5</v>
      </c>
      <c r="AP114">
        <v>196</v>
      </c>
      <c r="AQ114">
        <v>212</v>
      </c>
      <c r="AR114">
        <v>0</v>
      </c>
      <c r="AS114" s="7">
        <v>196</v>
      </c>
      <c r="AT114" s="6">
        <v>3.7</v>
      </c>
      <c r="AU114">
        <v>151</v>
      </c>
      <c r="AV114">
        <v>40</v>
      </c>
      <c r="AW114">
        <v>65</v>
      </c>
      <c r="AX114">
        <v>915.3</v>
      </c>
      <c r="AY114">
        <v>131</v>
      </c>
      <c r="AZ114">
        <v>40</v>
      </c>
      <c r="BA114">
        <v>171</v>
      </c>
      <c r="BB114">
        <v>12</v>
      </c>
      <c r="BC114">
        <v>35</v>
      </c>
      <c r="BD114">
        <v>35</v>
      </c>
      <c r="BE114">
        <v>25</v>
      </c>
      <c r="BF114">
        <v>12</v>
      </c>
      <c r="BG114">
        <v>45</v>
      </c>
      <c r="BH114">
        <v>35</v>
      </c>
      <c r="BI114">
        <v>34</v>
      </c>
      <c r="BJ114">
        <v>6</v>
      </c>
      <c r="BK114">
        <v>239</v>
      </c>
      <c r="BL114">
        <v>1524.1</v>
      </c>
      <c r="BM114">
        <v>53.9</v>
      </c>
      <c r="BN114">
        <v>-253.2</v>
      </c>
      <c r="BO114" s="7">
        <v>1325.3</v>
      </c>
      <c r="BP114" s="5">
        <v>91.3</v>
      </c>
      <c r="BQ114" s="5">
        <v>79.2</v>
      </c>
      <c r="BR114" s="5">
        <v>34.8</v>
      </c>
      <c r="BS114" s="12">
        <v>0</v>
      </c>
      <c r="BT114">
        <v>-31.5</v>
      </c>
      <c r="BU114">
        <v>-32.2</v>
      </c>
      <c r="BV114" s="7">
        <v>-31.5</v>
      </c>
    </row>
    <row r="115" spans="1:74" ht="12.75">
      <c r="A115" s="5" t="s">
        <v>153</v>
      </c>
      <c r="B115">
        <v>7392.1</v>
      </c>
      <c r="C115">
        <v>4312.9</v>
      </c>
      <c r="D115">
        <v>1103</v>
      </c>
      <c r="E115">
        <v>1881.3</v>
      </c>
      <c r="F115">
        <v>2297.4</v>
      </c>
      <c r="G115">
        <v>-231.4</v>
      </c>
      <c r="H115">
        <v>754.5</v>
      </c>
      <c r="I115">
        <v>-626.3</v>
      </c>
      <c r="J115">
        <v>108</v>
      </c>
      <c r="K115">
        <v>49.5</v>
      </c>
      <c r="L115">
        <v>49.5</v>
      </c>
      <c r="M115">
        <v>63.7</v>
      </c>
      <c r="N115">
        <v>55.8</v>
      </c>
      <c r="O115">
        <v>52.2</v>
      </c>
      <c r="P115">
        <v>22.5</v>
      </c>
      <c r="Q115">
        <v>22</v>
      </c>
      <c r="R115">
        <v>315</v>
      </c>
      <c r="S115">
        <v>0</v>
      </c>
      <c r="T115">
        <v>0</v>
      </c>
      <c r="U115">
        <v>659.3</v>
      </c>
      <c r="V115">
        <v>0</v>
      </c>
      <c r="W115">
        <v>659.3</v>
      </c>
      <c r="X115">
        <v>-150</v>
      </c>
      <c r="Y115">
        <v>609.6</v>
      </c>
      <c r="Z115">
        <v>393.6</v>
      </c>
      <c r="AA115">
        <v>-736.7</v>
      </c>
      <c r="AB115">
        <v>-156.2</v>
      </c>
      <c r="AC115">
        <v>656.8</v>
      </c>
      <c r="AD115">
        <v>1793.5</v>
      </c>
      <c r="AE115">
        <v>-536.4</v>
      </c>
      <c r="AF115">
        <v>609.2</v>
      </c>
      <c r="AG115">
        <v>567.4</v>
      </c>
      <c r="AH115">
        <v>221.1</v>
      </c>
      <c r="AI115">
        <v>-53.9</v>
      </c>
      <c r="AJ115">
        <v>70.4</v>
      </c>
      <c r="AK115">
        <v>119.5</v>
      </c>
      <c r="AL115">
        <v>239.8</v>
      </c>
      <c r="AM115">
        <v>20</v>
      </c>
      <c r="AN115">
        <v>228</v>
      </c>
      <c r="AO115">
        <v>118.5</v>
      </c>
      <c r="AP115">
        <v>196</v>
      </c>
      <c r="AQ115">
        <v>212</v>
      </c>
      <c r="AR115">
        <v>0</v>
      </c>
      <c r="AS115" s="7">
        <v>196</v>
      </c>
      <c r="AT115" s="6">
        <v>3.6</v>
      </c>
      <c r="AU115">
        <v>151</v>
      </c>
      <c r="AV115">
        <v>40</v>
      </c>
      <c r="AW115">
        <v>65</v>
      </c>
      <c r="AX115">
        <v>915.3</v>
      </c>
      <c r="AY115">
        <v>131</v>
      </c>
      <c r="AZ115">
        <v>40</v>
      </c>
      <c r="BA115">
        <v>171</v>
      </c>
      <c r="BB115">
        <v>12</v>
      </c>
      <c r="BC115">
        <v>35</v>
      </c>
      <c r="BD115">
        <v>35</v>
      </c>
      <c r="BE115">
        <v>25</v>
      </c>
      <c r="BF115">
        <v>12</v>
      </c>
      <c r="BG115">
        <v>45</v>
      </c>
      <c r="BH115">
        <v>35</v>
      </c>
      <c r="BI115">
        <v>34</v>
      </c>
      <c r="BJ115">
        <v>6</v>
      </c>
      <c r="BK115">
        <v>239</v>
      </c>
      <c r="BL115">
        <v>1524.1</v>
      </c>
      <c r="BM115">
        <v>53.9</v>
      </c>
      <c r="BN115">
        <v>-253.2</v>
      </c>
      <c r="BO115" s="7">
        <v>1325.3</v>
      </c>
      <c r="BP115" s="5">
        <v>90.3</v>
      </c>
      <c r="BQ115" s="5">
        <v>77.8</v>
      </c>
      <c r="BR115" s="5">
        <v>33.9</v>
      </c>
      <c r="BS115" s="12">
        <v>0</v>
      </c>
      <c r="BT115">
        <v>-6.5</v>
      </c>
      <c r="BU115">
        <v>-7.2</v>
      </c>
      <c r="BV115" s="7">
        <v>-6.5</v>
      </c>
    </row>
    <row r="116" spans="1:74" ht="12.75">
      <c r="A116" s="8" t="s">
        <v>154</v>
      </c>
      <c r="B116" s="2">
        <v>7452.7</v>
      </c>
      <c r="C116" s="2">
        <v>4414.7</v>
      </c>
      <c r="D116" s="2">
        <v>1103</v>
      </c>
      <c r="E116" s="2">
        <v>1881.3</v>
      </c>
      <c r="F116" s="2">
        <v>2296.6</v>
      </c>
      <c r="G116" s="2">
        <v>-161.8</v>
      </c>
      <c r="H116" s="2">
        <v>754.5</v>
      </c>
      <c r="I116" s="2">
        <v>-555.6</v>
      </c>
      <c r="J116" s="2">
        <v>139.5</v>
      </c>
      <c r="K116" s="2">
        <v>86.8</v>
      </c>
      <c r="L116" s="2">
        <v>86.8</v>
      </c>
      <c r="M116" s="2">
        <v>71.3</v>
      </c>
      <c r="N116" s="2">
        <v>66.6</v>
      </c>
      <c r="O116" s="2">
        <v>57.4</v>
      </c>
      <c r="P116" s="2">
        <v>23.6</v>
      </c>
      <c r="Q116" s="2">
        <v>23.1</v>
      </c>
      <c r="R116" s="2">
        <v>415.7</v>
      </c>
      <c r="S116" s="2">
        <v>0</v>
      </c>
      <c r="T116" s="2">
        <v>0</v>
      </c>
      <c r="U116" s="2">
        <v>659.3</v>
      </c>
      <c r="V116" s="2">
        <v>0</v>
      </c>
      <c r="W116" s="2">
        <v>659.3</v>
      </c>
      <c r="X116" s="2">
        <v>0</v>
      </c>
      <c r="Y116" s="2">
        <v>609.6</v>
      </c>
      <c r="Z116" s="2">
        <v>513.1</v>
      </c>
      <c r="AA116" s="2">
        <v>-701.4</v>
      </c>
      <c r="AB116" s="2">
        <v>-121.1</v>
      </c>
      <c r="AC116" s="2">
        <v>698.1</v>
      </c>
      <c r="AD116" s="2">
        <v>1810.6</v>
      </c>
      <c r="AE116" s="2">
        <v>-541.2</v>
      </c>
      <c r="AF116" s="2">
        <v>642</v>
      </c>
      <c r="AG116" s="2">
        <v>601.6</v>
      </c>
      <c r="AH116" s="2">
        <v>121.4</v>
      </c>
      <c r="AI116" s="2">
        <v>-109.5</v>
      </c>
      <c r="AJ116" s="2">
        <v>126</v>
      </c>
      <c r="AK116" s="2">
        <v>150.1</v>
      </c>
      <c r="AL116" s="2">
        <v>183.6</v>
      </c>
      <c r="AM116" s="2">
        <v>20</v>
      </c>
      <c r="AN116" s="2">
        <v>228</v>
      </c>
      <c r="AO116" s="2">
        <v>118.5</v>
      </c>
      <c r="AP116" s="2">
        <v>196</v>
      </c>
      <c r="AQ116" s="2">
        <v>212</v>
      </c>
      <c r="AR116" s="2">
        <v>0</v>
      </c>
      <c r="AS116" s="4">
        <v>196</v>
      </c>
      <c r="AT116" s="3">
        <v>3.1</v>
      </c>
      <c r="AU116" s="2">
        <v>151</v>
      </c>
      <c r="AV116" s="2">
        <v>40</v>
      </c>
      <c r="AW116" s="2">
        <v>65</v>
      </c>
      <c r="AX116" s="2">
        <v>915.3</v>
      </c>
      <c r="AY116" s="2">
        <v>131</v>
      </c>
      <c r="AZ116" s="2">
        <v>40</v>
      </c>
      <c r="BA116" s="2">
        <v>171</v>
      </c>
      <c r="BB116" s="2">
        <v>12</v>
      </c>
      <c r="BC116" s="2">
        <v>35</v>
      </c>
      <c r="BD116" s="2">
        <v>35</v>
      </c>
      <c r="BE116" s="2">
        <v>25</v>
      </c>
      <c r="BF116" s="2">
        <v>12</v>
      </c>
      <c r="BG116" s="2">
        <v>45</v>
      </c>
      <c r="BH116" s="2">
        <v>35</v>
      </c>
      <c r="BI116" s="2">
        <v>34</v>
      </c>
      <c r="BJ116" s="2">
        <v>6</v>
      </c>
      <c r="BK116" s="2">
        <v>239</v>
      </c>
      <c r="BL116" s="2">
        <v>1524.1</v>
      </c>
      <c r="BM116" s="2">
        <v>51.3</v>
      </c>
      <c r="BN116" s="2">
        <v>-250.7</v>
      </c>
      <c r="BO116" s="4">
        <v>1325.3</v>
      </c>
      <c r="BP116" s="8">
        <v>84.4</v>
      </c>
      <c r="BQ116" s="8">
        <v>70.1</v>
      </c>
      <c r="BR116" s="8">
        <v>29</v>
      </c>
      <c r="BS116" s="13">
        <v>0</v>
      </c>
      <c r="BT116" s="2">
        <v>-6.5</v>
      </c>
      <c r="BU116" s="2">
        <v>-7.2</v>
      </c>
      <c r="BV116" s="4">
        <v>-6.5</v>
      </c>
    </row>
    <row r="117" spans="1:74" ht="12.75">
      <c r="A117" s="5" t="s">
        <v>480</v>
      </c>
      <c r="B117">
        <v>7156.5</v>
      </c>
      <c r="C117">
        <v>4161.1</v>
      </c>
      <c r="D117">
        <v>1103</v>
      </c>
      <c r="E117">
        <v>1881.3</v>
      </c>
      <c r="F117">
        <v>2300</v>
      </c>
      <c r="G117">
        <v>-531.5</v>
      </c>
      <c r="H117">
        <v>754.5</v>
      </c>
      <c r="I117">
        <v>-971.2</v>
      </c>
      <c r="J117">
        <v>178.6</v>
      </c>
      <c r="K117">
        <v>-96.1</v>
      </c>
      <c r="L117">
        <v>-96.1</v>
      </c>
      <c r="M117">
        <v>73.6</v>
      </c>
      <c r="N117">
        <v>52.1</v>
      </c>
      <c r="O117">
        <v>49.3</v>
      </c>
      <c r="P117">
        <v>23.8</v>
      </c>
      <c r="Q117">
        <v>23.3</v>
      </c>
      <c r="R117">
        <v>29.8</v>
      </c>
      <c r="S117">
        <v>0</v>
      </c>
      <c r="T117">
        <v>0</v>
      </c>
      <c r="U117">
        <v>658.2</v>
      </c>
      <c r="V117">
        <v>0</v>
      </c>
      <c r="W117">
        <v>658.2</v>
      </c>
      <c r="X117">
        <v>-150</v>
      </c>
      <c r="Y117">
        <v>608.5</v>
      </c>
      <c r="Z117">
        <v>301.2</v>
      </c>
      <c r="AA117">
        <v>-606.9</v>
      </c>
      <c r="AB117">
        <v>-82.1</v>
      </c>
      <c r="AC117">
        <v>784.4</v>
      </c>
      <c r="AD117">
        <v>1890.2</v>
      </c>
      <c r="AE117">
        <v>-563.3</v>
      </c>
      <c r="AF117">
        <v>769.2</v>
      </c>
      <c r="AG117">
        <v>551</v>
      </c>
      <c r="AH117">
        <v>498.8</v>
      </c>
      <c r="AI117">
        <v>-330.7</v>
      </c>
      <c r="AJ117">
        <v>346.2</v>
      </c>
      <c r="AK117">
        <v>279.3</v>
      </c>
      <c r="AL117">
        <v>-29.5</v>
      </c>
      <c r="AM117">
        <v>20</v>
      </c>
      <c r="AN117">
        <v>228</v>
      </c>
      <c r="AO117">
        <v>118.5</v>
      </c>
      <c r="AP117">
        <v>196</v>
      </c>
      <c r="AQ117">
        <v>212</v>
      </c>
      <c r="AR117">
        <v>0</v>
      </c>
      <c r="AS117" s="7">
        <v>196</v>
      </c>
      <c r="AT117" s="6">
        <v>1.2</v>
      </c>
      <c r="AU117">
        <v>151</v>
      </c>
      <c r="AV117">
        <v>40</v>
      </c>
      <c r="AW117">
        <v>65</v>
      </c>
      <c r="AX117">
        <v>914.2</v>
      </c>
      <c r="AY117">
        <v>131</v>
      </c>
      <c r="AZ117">
        <v>40</v>
      </c>
      <c r="BA117">
        <v>171</v>
      </c>
      <c r="BB117">
        <v>12</v>
      </c>
      <c r="BC117">
        <v>35</v>
      </c>
      <c r="BD117">
        <v>35</v>
      </c>
      <c r="BE117">
        <v>25</v>
      </c>
      <c r="BF117">
        <v>12</v>
      </c>
      <c r="BG117">
        <v>45</v>
      </c>
      <c r="BH117">
        <v>35</v>
      </c>
      <c r="BI117">
        <v>34</v>
      </c>
      <c r="BJ117">
        <v>6</v>
      </c>
      <c r="BK117">
        <v>239</v>
      </c>
      <c r="BL117">
        <v>1524.1</v>
      </c>
      <c r="BM117">
        <v>49.5</v>
      </c>
      <c r="BN117">
        <v>-249.9</v>
      </c>
      <c r="BO117" s="7">
        <v>1324.2</v>
      </c>
      <c r="BP117" s="5">
        <v>27.8</v>
      </c>
      <c r="BQ117" s="5">
        <v>41.8</v>
      </c>
      <c r="BR117" s="5">
        <v>21.1</v>
      </c>
      <c r="BS117" s="12">
        <v>0</v>
      </c>
      <c r="BT117">
        <v>-31.5</v>
      </c>
      <c r="BU117">
        <v>-32.2</v>
      </c>
      <c r="BV117" s="7">
        <v>-31.5</v>
      </c>
    </row>
    <row r="118" spans="1:74" ht="12.75">
      <c r="A118" s="5" t="s">
        <v>481</v>
      </c>
      <c r="B118">
        <v>7337.2</v>
      </c>
      <c r="C118">
        <v>4271.5</v>
      </c>
      <c r="D118">
        <v>1103</v>
      </c>
      <c r="E118">
        <v>1881.3</v>
      </c>
      <c r="F118">
        <v>2298.1</v>
      </c>
      <c r="G118">
        <v>-301.3</v>
      </c>
      <c r="H118">
        <v>754.5</v>
      </c>
      <c r="I118">
        <v>-698.1</v>
      </c>
      <c r="J118">
        <v>50.4</v>
      </c>
      <c r="K118">
        <v>4.6</v>
      </c>
      <c r="L118">
        <v>4.6</v>
      </c>
      <c r="M118">
        <v>53.6</v>
      </c>
      <c r="N118">
        <v>39.4</v>
      </c>
      <c r="O118">
        <v>43.4</v>
      </c>
      <c r="P118">
        <v>21.1</v>
      </c>
      <c r="Q118">
        <v>20.6</v>
      </c>
      <c r="R118">
        <v>187.2</v>
      </c>
      <c r="S118">
        <v>0</v>
      </c>
      <c r="T118">
        <v>0</v>
      </c>
      <c r="U118">
        <v>658.2</v>
      </c>
      <c r="V118">
        <v>0</v>
      </c>
      <c r="W118">
        <v>658.2</v>
      </c>
      <c r="X118">
        <v>-150</v>
      </c>
      <c r="Y118">
        <v>608.5</v>
      </c>
      <c r="Z118">
        <v>352.6</v>
      </c>
      <c r="AA118">
        <v>-712.2</v>
      </c>
      <c r="AB118">
        <v>-144.2</v>
      </c>
      <c r="AC118">
        <v>679</v>
      </c>
      <c r="AD118">
        <v>1853</v>
      </c>
      <c r="AE118">
        <v>-511.1</v>
      </c>
      <c r="AF118">
        <v>634.4</v>
      </c>
      <c r="AG118">
        <v>592.2</v>
      </c>
      <c r="AH118">
        <v>345.9</v>
      </c>
      <c r="AI118">
        <v>-178.5</v>
      </c>
      <c r="AJ118">
        <v>194.7</v>
      </c>
      <c r="AK118">
        <v>198.3</v>
      </c>
      <c r="AL118">
        <v>115.5</v>
      </c>
      <c r="AM118">
        <v>20</v>
      </c>
      <c r="AN118">
        <v>228</v>
      </c>
      <c r="AO118">
        <v>118.5</v>
      </c>
      <c r="AP118">
        <v>196</v>
      </c>
      <c r="AQ118">
        <v>212</v>
      </c>
      <c r="AR118">
        <v>0</v>
      </c>
      <c r="AS118" s="7">
        <v>196</v>
      </c>
      <c r="AT118" s="6">
        <v>1.5</v>
      </c>
      <c r="AU118">
        <v>151</v>
      </c>
      <c r="AV118">
        <v>40</v>
      </c>
      <c r="AW118">
        <v>65</v>
      </c>
      <c r="AX118">
        <v>914.2</v>
      </c>
      <c r="AY118">
        <v>131</v>
      </c>
      <c r="AZ118">
        <v>40</v>
      </c>
      <c r="BA118">
        <v>171</v>
      </c>
      <c r="BB118">
        <v>12</v>
      </c>
      <c r="BC118">
        <v>35</v>
      </c>
      <c r="BD118">
        <v>35</v>
      </c>
      <c r="BE118">
        <v>25</v>
      </c>
      <c r="BF118">
        <v>12</v>
      </c>
      <c r="BG118">
        <v>45</v>
      </c>
      <c r="BH118">
        <v>35</v>
      </c>
      <c r="BI118">
        <v>34</v>
      </c>
      <c r="BJ118">
        <v>6</v>
      </c>
      <c r="BK118">
        <v>239</v>
      </c>
      <c r="BL118">
        <v>1524.1</v>
      </c>
      <c r="BM118">
        <v>57.4</v>
      </c>
      <c r="BN118">
        <v>-257.8</v>
      </c>
      <c r="BO118" s="7">
        <v>1324.2</v>
      </c>
      <c r="BP118" s="5">
        <v>27.9</v>
      </c>
      <c r="BQ118" s="5">
        <v>92.6</v>
      </c>
      <c r="BR118" s="5">
        <v>49</v>
      </c>
      <c r="BS118" s="12">
        <v>0</v>
      </c>
      <c r="BT118">
        <v>-31.5</v>
      </c>
      <c r="BU118">
        <v>-32.2</v>
      </c>
      <c r="BV118" s="7">
        <v>-31.5</v>
      </c>
    </row>
    <row r="119" spans="1:74" ht="12.75">
      <c r="A119" s="5" t="s">
        <v>482</v>
      </c>
      <c r="B119">
        <v>7396.8</v>
      </c>
      <c r="C119">
        <v>4373.7</v>
      </c>
      <c r="D119">
        <v>1103</v>
      </c>
      <c r="E119">
        <v>1881.3</v>
      </c>
      <c r="F119">
        <v>2297.3</v>
      </c>
      <c r="G119">
        <v>-233.5</v>
      </c>
      <c r="H119">
        <v>754.5</v>
      </c>
      <c r="I119">
        <v>-629.8</v>
      </c>
      <c r="J119">
        <v>84.5</v>
      </c>
      <c r="K119">
        <v>41.3</v>
      </c>
      <c r="L119">
        <v>41.3</v>
      </c>
      <c r="M119">
        <v>60.9</v>
      </c>
      <c r="N119">
        <v>50.1</v>
      </c>
      <c r="O119">
        <v>48.4</v>
      </c>
      <c r="P119">
        <v>22.1</v>
      </c>
      <c r="Q119">
        <v>21.6</v>
      </c>
      <c r="R119">
        <v>285.8</v>
      </c>
      <c r="S119">
        <v>0</v>
      </c>
      <c r="T119">
        <v>0</v>
      </c>
      <c r="U119">
        <v>658.2</v>
      </c>
      <c r="V119">
        <v>0</v>
      </c>
      <c r="W119">
        <v>658.2</v>
      </c>
      <c r="X119">
        <v>0</v>
      </c>
      <c r="Y119">
        <v>608.5</v>
      </c>
      <c r="Z119">
        <v>471.5</v>
      </c>
      <c r="AA119">
        <v>-675.2</v>
      </c>
      <c r="AB119">
        <v>-107.9</v>
      </c>
      <c r="AC119">
        <v>722.1</v>
      </c>
      <c r="AD119">
        <v>1869.7</v>
      </c>
      <c r="AE119">
        <v>-516.8</v>
      </c>
      <c r="AF119">
        <v>667.3</v>
      </c>
      <c r="AG119">
        <v>626.7</v>
      </c>
      <c r="AH119">
        <v>248.6</v>
      </c>
      <c r="AI119">
        <v>-236.2</v>
      </c>
      <c r="AJ119">
        <v>252.4</v>
      </c>
      <c r="AK119">
        <v>228.3</v>
      </c>
      <c r="AL119">
        <v>59.4</v>
      </c>
      <c r="AM119">
        <v>20</v>
      </c>
      <c r="AN119">
        <v>228</v>
      </c>
      <c r="AO119">
        <v>118.5</v>
      </c>
      <c r="AP119">
        <v>196</v>
      </c>
      <c r="AQ119">
        <v>212</v>
      </c>
      <c r="AR119">
        <v>0</v>
      </c>
      <c r="AS119" s="7">
        <v>196</v>
      </c>
      <c r="AT119" s="6">
        <v>1.4</v>
      </c>
      <c r="AU119">
        <v>151</v>
      </c>
      <c r="AV119">
        <v>40</v>
      </c>
      <c r="AW119">
        <v>65</v>
      </c>
      <c r="AX119">
        <v>914.2</v>
      </c>
      <c r="AY119">
        <v>131</v>
      </c>
      <c r="AZ119">
        <v>40</v>
      </c>
      <c r="BA119">
        <v>171</v>
      </c>
      <c r="BB119">
        <v>12</v>
      </c>
      <c r="BC119">
        <v>35</v>
      </c>
      <c r="BD119">
        <v>35</v>
      </c>
      <c r="BE119">
        <v>25</v>
      </c>
      <c r="BF119">
        <v>12</v>
      </c>
      <c r="BG119">
        <v>45</v>
      </c>
      <c r="BH119">
        <v>35</v>
      </c>
      <c r="BI119">
        <v>34</v>
      </c>
      <c r="BJ119">
        <v>6</v>
      </c>
      <c r="BK119">
        <v>239</v>
      </c>
      <c r="BL119">
        <v>1524.1</v>
      </c>
      <c r="BM119">
        <v>52.3</v>
      </c>
      <c r="BN119">
        <v>-252.7</v>
      </c>
      <c r="BO119" s="7">
        <v>1324.2</v>
      </c>
      <c r="BP119" s="5">
        <v>27.9</v>
      </c>
      <c r="BQ119" s="5">
        <v>84.3</v>
      </c>
      <c r="BR119" s="5">
        <v>42.7</v>
      </c>
      <c r="BS119" s="12">
        <v>0</v>
      </c>
      <c r="BT119">
        <v>-31.5</v>
      </c>
      <c r="BU119">
        <v>-32.2</v>
      </c>
      <c r="BV119" s="7">
        <v>-31.5</v>
      </c>
    </row>
    <row r="120" spans="1:74" ht="12.75">
      <c r="A120" s="5" t="s">
        <v>483</v>
      </c>
      <c r="B120">
        <v>7399.8</v>
      </c>
      <c r="C120">
        <v>4316.5</v>
      </c>
      <c r="D120">
        <v>1103</v>
      </c>
      <c r="E120">
        <v>1881.3</v>
      </c>
      <c r="F120">
        <v>2297.2</v>
      </c>
      <c r="G120">
        <v>-221.2</v>
      </c>
      <c r="H120">
        <v>754.5</v>
      </c>
      <c r="I120">
        <v>-617.5</v>
      </c>
      <c r="J120">
        <v>103.6</v>
      </c>
      <c r="K120">
        <v>50.4</v>
      </c>
      <c r="L120">
        <v>50.4</v>
      </c>
      <c r="M120">
        <v>63.5</v>
      </c>
      <c r="N120">
        <v>56.4</v>
      </c>
      <c r="O120">
        <v>52.5</v>
      </c>
      <c r="P120">
        <v>22.5</v>
      </c>
      <c r="Q120">
        <v>22</v>
      </c>
      <c r="R120">
        <v>317.8</v>
      </c>
      <c r="S120">
        <v>0</v>
      </c>
      <c r="T120">
        <v>0</v>
      </c>
      <c r="U120">
        <v>658.2</v>
      </c>
      <c r="V120">
        <v>0</v>
      </c>
      <c r="W120">
        <v>658.2</v>
      </c>
      <c r="X120">
        <v>-150</v>
      </c>
      <c r="Y120">
        <v>608.5</v>
      </c>
      <c r="Z120">
        <v>393.7</v>
      </c>
      <c r="AA120">
        <v>-742.2</v>
      </c>
      <c r="AB120">
        <v>-159.8</v>
      </c>
      <c r="AC120">
        <v>651.3</v>
      </c>
      <c r="AD120">
        <v>1792.2</v>
      </c>
      <c r="AE120">
        <v>-536.4</v>
      </c>
      <c r="AF120">
        <v>607.3</v>
      </c>
      <c r="AG120">
        <v>565.4</v>
      </c>
      <c r="AH120">
        <v>217.2</v>
      </c>
      <c r="AI120">
        <v>-50.1</v>
      </c>
      <c r="AJ120">
        <v>66.6</v>
      </c>
      <c r="AK120">
        <v>117.3</v>
      </c>
      <c r="AL120">
        <v>243.7</v>
      </c>
      <c r="AM120">
        <v>20</v>
      </c>
      <c r="AN120">
        <v>228</v>
      </c>
      <c r="AO120">
        <v>118.5</v>
      </c>
      <c r="AP120">
        <v>196</v>
      </c>
      <c r="AQ120">
        <v>212</v>
      </c>
      <c r="AR120">
        <v>0</v>
      </c>
      <c r="AS120" s="7">
        <v>196</v>
      </c>
      <c r="AT120" s="6">
        <v>1.4</v>
      </c>
      <c r="AU120">
        <v>151</v>
      </c>
      <c r="AV120">
        <v>40</v>
      </c>
      <c r="AW120">
        <v>65</v>
      </c>
      <c r="AX120">
        <v>914.2</v>
      </c>
      <c r="AY120">
        <v>131</v>
      </c>
      <c r="AZ120">
        <v>40</v>
      </c>
      <c r="BA120">
        <v>171</v>
      </c>
      <c r="BB120">
        <v>12</v>
      </c>
      <c r="BC120">
        <v>35</v>
      </c>
      <c r="BD120">
        <v>35</v>
      </c>
      <c r="BE120">
        <v>25</v>
      </c>
      <c r="BF120">
        <v>12</v>
      </c>
      <c r="BG120">
        <v>45</v>
      </c>
      <c r="BH120">
        <v>35</v>
      </c>
      <c r="BI120">
        <v>34</v>
      </c>
      <c r="BJ120">
        <v>6</v>
      </c>
      <c r="BK120">
        <v>239</v>
      </c>
      <c r="BL120">
        <v>1524.1</v>
      </c>
      <c r="BM120">
        <v>52.2</v>
      </c>
      <c r="BN120">
        <v>-252.7</v>
      </c>
      <c r="BO120" s="7">
        <v>1324.2</v>
      </c>
      <c r="BP120" s="5">
        <v>27.9</v>
      </c>
      <c r="BQ120" s="5">
        <v>82.8</v>
      </c>
      <c r="BR120" s="5">
        <v>41.7</v>
      </c>
      <c r="BS120" s="12">
        <v>0</v>
      </c>
      <c r="BT120">
        <v>-6.5</v>
      </c>
      <c r="BU120">
        <v>-7.2</v>
      </c>
      <c r="BV120" s="7">
        <v>-6.5</v>
      </c>
    </row>
    <row r="121" spans="1:74" ht="13.5" thickBot="1">
      <c r="A121" s="28" t="s">
        <v>484</v>
      </c>
      <c r="B121" s="26">
        <v>7459.3</v>
      </c>
      <c r="C121" s="26">
        <v>4417.8</v>
      </c>
      <c r="D121" s="26">
        <v>1103</v>
      </c>
      <c r="E121" s="26">
        <v>1881.3</v>
      </c>
      <c r="F121" s="26">
        <v>2296.5</v>
      </c>
      <c r="G121" s="26">
        <v>-153</v>
      </c>
      <c r="H121" s="26">
        <v>754.5</v>
      </c>
      <c r="I121" s="26">
        <v>-547.9</v>
      </c>
      <c r="J121" s="26">
        <v>135.7</v>
      </c>
      <c r="K121" s="26">
        <v>87.6</v>
      </c>
      <c r="L121" s="26">
        <v>87.6</v>
      </c>
      <c r="M121" s="26">
        <v>71.2</v>
      </c>
      <c r="N121" s="26">
        <v>67.2</v>
      </c>
      <c r="O121" s="26">
        <v>57.7</v>
      </c>
      <c r="P121" s="26">
        <v>23.6</v>
      </c>
      <c r="Q121" s="26">
        <v>23.1</v>
      </c>
      <c r="R121" s="26">
        <v>418</v>
      </c>
      <c r="S121" s="26">
        <v>0</v>
      </c>
      <c r="T121" s="26">
        <v>0</v>
      </c>
      <c r="U121" s="26">
        <v>658.2</v>
      </c>
      <c r="V121" s="26">
        <v>0</v>
      </c>
      <c r="W121" s="26">
        <v>658.2</v>
      </c>
      <c r="X121" s="26">
        <v>0</v>
      </c>
      <c r="Y121" s="26">
        <v>608.5</v>
      </c>
      <c r="Z121" s="26">
        <v>513.1</v>
      </c>
      <c r="AA121" s="26">
        <v>-706.2</v>
      </c>
      <c r="AB121" s="26">
        <v>-124.1</v>
      </c>
      <c r="AC121" s="26">
        <v>693.3</v>
      </c>
      <c r="AD121" s="26">
        <v>1809.5</v>
      </c>
      <c r="AE121" s="26">
        <v>-541.2</v>
      </c>
      <c r="AF121" s="26">
        <v>640.3</v>
      </c>
      <c r="AG121" s="26">
        <v>599.9</v>
      </c>
      <c r="AH121" s="26">
        <v>118</v>
      </c>
      <c r="AI121" s="26">
        <v>-106.1</v>
      </c>
      <c r="AJ121" s="26">
        <v>122.6</v>
      </c>
      <c r="AK121" s="26">
        <v>148.2</v>
      </c>
      <c r="AL121" s="26">
        <v>187</v>
      </c>
      <c r="AM121" s="26">
        <v>20</v>
      </c>
      <c r="AN121" s="26">
        <v>228</v>
      </c>
      <c r="AO121" s="26">
        <v>118.5</v>
      </c>
      <c r="AP121" s="26">
        <v>196</v>
      </c>
      <c r="AQ121" s="26">
        <v>212</v>
      </c>
      <c r="AR121" s="26">
        <v>0</v>
      </c>
      <c r="AS121" s="27">
        <v>196</v>
      </c>
      <c r="AT121" s="29">
        <v>1.2</v>
      </c>
      <c r="AU121" s="26">
        <v>151</v>
      </c>
      <c r="AV121" s="26">
        <v>40</v>
      </c>
      <c r="AW121" s="26">
        <v>65</v>
      </c>
      <c r="AX121" s="26">
        <v>914.2</v>
      </c>
      <c r="AY121" s="26">
        <v>131</v>
      </c>
      <c r="AZ121" s="26">
        <v>40</v>
      </c>
      <c r="BA121" s="26">
        <v>171</v>
      </c>
      <c r="BB121" s="26">
        <v>12</v>
      </c>
      <c r="BC121" s="26">
        <v>35</v>
      </c>
      <c r="BD121" s="26">
        <v>35</v>
      </c>
      <c r="BE121" s="26">
        <v>25</v>
      </c>
      <c r="BF121" s="26">
        <v>12</v>
      </c>
      <c r="BG121" s="26">
        <v>45</v>
      </c>
      <c r="BH121" s="26">
        <v>35</v>
      </c>
      <c r="BI121" s="26">
        <v>34</v>
      </c>
      <c r="BJ121" s="26">
        <v>6</v>
      </c>
      <c r="BK121" s="26">
        <v>239</v>
      </c>
      <c r="BL121" s="26">
        <v>1524.1</v>
      </c>
      <c r="BM121" s="26">
        <v>49.8</v>
      </c>
      <c r="BN121" s="26">
        <v>-250.2</v>
      </c>
      <c r="BO121" s="27">
        <v>1324.2</v>
      </c>
      <c r="BP121" s="28">
        <v>27.9</v>
      </c>
      <c r="BQ121" s="28">
        <v>74.7</v>
      </c>
      <c r="BR121" s="28">
        <v>35.6</v>
      </c>
      <c r="BS121" s="25">
        <v>0</v>
      </c>
      <c r="BT121" s="26">
        <v>-6.5</v>
      </c>
      <c r="BU121" s="26">
        <v>-7.2</v>
      </c>
      <c r="BV121" s="27">
        <v>-6.5</v>
      </c>
    </row>
    <row r="122" spans="1:74" ht="12.75">
      <c r="A122" s="1" t="s">
        <v>295</v>
      </c>
      <c r="B122">
        <v>7162.7</v>
      </c>
      <c r="C122">
        <v>4159.5</v>
      </c>
      <c r="D122">
        <v>1103</v>
      </c>
      <c r="E122">
        <v>1881.3</v>
      </c>
      <c r="F122">
        <v>2300</v>
      </c>
      <c r="G122">
        <v>108.1</v>
      </c>
      <c r="H122" s="1">
        <v>1577</v>
      </c>
      <c r="I122" s="1">
        <v>-1000.6</v>
      </c>
      <c r="J122" s="1">
        <v>208.7</v>
      </c>
      <c r="K122" s="1">
        <v>-138</v>
      </c>
      <c r="L122" s="1">
        <v>-138</v>
      </c>
      <c r="M122" s="1">
        <v>41.3</v>
      </c>
      <c r="N122" s="1">
        <v>43.6</v>
      </c>
      <c r="O122" s="1">
        <v>45</v>
      </c>
      <c r="P122" s="1">
        <v>19.3</v>
      </c>
      <c r="Q122" s="1">
        <v>18.9</v>
      </c>
      <c r="R122" s="1">
        <v>-107.8</v>
      </c>
      <c r="S122" s="1">
        <v>0</v>
      </c>
      <c r="T122" s="1">
        <v>0</v>
      </c>
      <c r="U122" s="1">
        <v>519</v>
      </c>
      <c r="V122" s="1">
        <v>0</v>
      </c>
      <c r="W122" s="1">
        <v>519</v>
      </c>
      <c r="X122" s="1">
        <v>-150</v>
      </c>
      <c r="Y122" s="1">
        <v>469.2</v>
      </c>
      <c r="Z122" s="1">
        <v>162.7</v>
      </c>
      <c r="AA122" s="1">
        <v>-578.7</v>
      </c>
      <c r="AB122" s="1">
        <v>-53.5</v>
      </c>
      <c r="AC122" s="1">
        <v>812.4</v>
      </c>
      <c r="AD122" s="1">
        <v>1888.4</v>
      </c>
      <c r="AE122" s="1">
        <v>-562.8</v>
      </c>
      <c r="AF122" s="1">
        <v>770.3</v>
      </c>
      <c r="AG122" s="1">
        <v>547.6</v>
      </c>
      <c r="AH122" s="1">
        <v>497.9</v>
      </c>
      <c r="AI122" s="1">
        <v>-329.9</v>
      </c>
      <c r="AJ122" s="1">
        <v>345.4</v>
      </c>
      <c r="AK122" s="1">
        <v>277.9</v>
      </c>
      <c r="AL122" s="1">
        <v>-28.8</v>
      </c>
      <c r="AM122" s="1">
        <v>20</v>
      </c>
      <c r="AN122" s="1">
        <v>625</v>
      </c>
      <c r="AO122" s="1">
        <v>562</v>
      </c>
      <c r="AP122" s="1">
        <v>160</v>
      </c>
      <c r="AQ122" s="1">
        <v>230</v>
      </c>
      <c r="AR122" s="1">
        <v>75</v>
      </c>
      <c r="AS122" s="6">
        <v>85</v>
      </c>
      <c r="AT122" s="6">
        <v>124.3</v>
      </c>
      <c r="AU122">
        <v>151</v>
      </c>
      <c r="AV122">
        <v>40</v>
      </c>
      <c r="AW122">
        <v>65</v>
      </c>
      <c r="AX122">
        <v>775</v>
      </c>
      <c r="AY122">
        <v>161</v>
      </c>
      <c r="AZ122">
        <v>57</v>
      </c>
      <c r="BA122">
        <v>218</v>
      </c>
      <c r="BB122">
        <v>16</v>
      </c>
      <c r="BC122">
        <v>49</v>
      </c>
      <c r="BD122">
        <v>58</v>
      </c>
      <c r="BE122">
        <v>35</v>
      </c>
      <c r="BF122">
        <v>18</v>
      </c>
      <c r="BG122">
        <v>60</v>
      </c>
      <c r="BH122">
        <v>50</v>
      </c>
      <c r="BI122">
        <v>47</v>
      </c>
      <c r="BJ122">
        <v>6</v>
      </c>
      <c r="BK122">
        <v>339</v>
      </c>
      <c r="BL122">
        <v>1524.1</v>
      </c>
      <c r="BM122">
        <v>57.3</v>
      </c>
      <c r="BN122">
        <v>-250</v>
      </c>
      <c r="BO122" s="7">
        <v>1332</v>
      </c>
      <c r="BP122" s="5">
        <v>70.6</v>
      </c>
      <c r="BQ122" s="5">
        <v>43.9</v>
      </c>
      <c r="BR122" s="5">
        <v>17</v>
      </c>
      <c r="BS122" s="12">
        <v>0</v>
      </c>
      <c r="BT122">
        <v>-28.1</v>
      </c>
      <c r="BU122">
        <v>-28.8</v>
      </c>
      <c r="BV122" s="7">
        <v>-28.1</v>
      </c>
    </row>
    <row r="123" spans="1:74" ht="12.75">
      <c r="A123" s="1" t="s">
        <v>296</v>
      </c>
      <c r="B123">
        <v>7331.2</v>
      </c>
      <c r="C123">
        <v>4261.3</v>
      </c>
      <c r="D123">
        <v>1103</v>
      </c>
      <c r="E123">
        <v>1881.3</v>
      </c>
      <c r="F123">
        <v>2297.9</v>
      </c>
      <c r="G123">
        <v>322.7</v>
      </c>
      <c r="H123">
        <v>1577</v>
      </c>
      <c r="I123">
        <v>-737.5</v>
      </c>
      <c r="J123">
        <v>84.8</v>
      </c>
      <c r="K123">
        <v>-39.5</v>
      </c>
      <c r="L123">
        <v>-39.5</v>
      </c>
      <c r="M123">
        <v>22.2</v>
      </c>
      <c r="N123">
        <v>31.6</v>
      </c>
      <c r="O123">
        <v>39.6</v>
      </c>
      <c r="P123">
        <v>16.8</v>
      </c>
      <c r="Q123">
        <v>16.4</v>
      </c>
      <c r="R123">
        <v>47.7</v>
      </c>
      <c r="S123">
        <v>0</v>
      </c>
      <c r="T123">
        <v>0</v>
      </c>
      <c r="U123">
        <v>519</v>
      </c>
      <c r="V123">
        <v>0</v>
      </c>
      <c r="W123">
        <v>519</v>
      </c>
      <c r="X123">
        <v>-150</v>
      </c>
      <c r="Y123">
        <v>469.2</v>
      </c>
      <c r="Z123">
        <v>213.5</v>
      </c>
      <c r="AA123">
        <v>-677.8</v>
      </c>
      <c r="AB123">
        <v>-112.8</v>
      </c>
      <c r="AC123">
        <v>712.7</v>
      </c>
      <c r="AD123">
        <v>1851.9</v>
      </c>
      <c r="AE123">
        <v>-511</v>
      </c>
      <c r="AF123">
        <v>636.5</v>
      </c>
      <c r="AG123">
        <v>589.8</v>
      </c>
      <c r="AH123">
        <v>346.8</v>
      </c>
      <c r="AI123">
        <v>-179.4</v>
      </c>
      <c r="AJ123">
        <v>195.6</v>
      </c>
      <c r="AK123">
        <v>197.8</v>
      </c>
      <c r="AL123">
        <v>114.6</v>
      </c>
      <c r="AM123">
        <v>20</v>
      </c>
      <c r="AN123">
        <v>625</v>
      </c>
      <c r="AO123">
        <v>562</v>
      </c>
      <c r="AP123">
        <v>160</v>
      </c>
      <c r="AQ123">
        <v>230</v>
      </c>
      <c r="AR123">
        <v>75</v>
      </c>
      <c r="AS123" s="7">
        <v>85</v>
      </c>
      <c r="AT123" s="6">
        <v>127.3</v>
      </c>
      <c r="AU123">
        <v>151</v>
      </c>
      <c r="AV123">
        <v>40</v>
      </c>
      <c r="AW123">
        <v>65</v>
      </c>
      <c r="AX123">
        <v>775</v>
      </c>
      <c r="AY123">
        <v>161</v>
      </c>
      <c r="AZ123">
        <v>57</v>
      </c>
      <c r="BA123">
        <v>218</v>
      </c>
      <c r="BB123">
        <v>16</v>
      </c>
      <c r="BC123">
        <v>49</v>
      </c>
      <c r="BD123">
        <v>58</v>
      </c>
      <c r="BE123">
        <v>35</v>
      </c>
      <c r="BF123">
        <v>18</v>
      </c>
      <c r="BG123">
        <v>60</v>
      </c>
      <c r="BH123">
        <v>50</v>
      </c>
      <c r="BI123">
        <v>47</v>
      </c>
      <c r="BJ123">
        <v>6</v>
      </c>
      <c r="BK123">
        <v>339</v>
      </c>
      <c r="BL123">
        <v>1524.1</v>
      </c>
      <c r="BM123">
        <v>69.3</v>
      </c>
      <c r="BN123">
        <v>-261.9</v>
      </c>
      <c r="BO123" s="7">
        <v>1332</v>
      </c>
      <c r="BP123" s="9">
        <v>105.2</v>
      </c>
      <c r="BQ123" s="5">
        <v>91.5</v>
      </c>
      <c r="BR123" s="5">
        <v>35.5</v>
      </c>
      <c r="BS123" s="12">
        <v>0</v>
      </c>
      <c r="BT123">
        <v>-28.1</v>
      </c>
      <c r="BU123">
        <v>-28.8</v>
      </c>
      <c r="BV123" s="7">
        <v>-28.1</v>
      </c>
    </row>
    <row r="124" spans="1:74" ht="12.75">
      <c r="A124" s="1" t="s">
        <v>297</v>
      </c>
      <c r="B124">
        <v>7389.8</v>
      </c>
      <c r="C124">
        <v>4363.9</v>
      </c>
      <c r="D124">
        <v>1103</v>
      </c>
      <c r="E124">
        <v>1881.3</v>
      </c>
      <c r="F124">
        <v>2297.2</v>
      </c>
      <c r="G124">
        <v>390.1</v>
      </c>
      <c r="H124">
        <v>1577</v>
      </c>
      <c r="I124">
        <v>-671.1</v>
      </c>
      <c r="J124">
        <v>120.3</v>
      </c>
      <c r="K124">
        <v>-3.1</v>
      </c>
      <c r="L124">
        <v>-3.1</v>
      </c>
      <c r="M124">
        <v>29.3</v>
      </c>
      <c r="N124">
        <v>42</v>
      </c>
      <c r="O124">
        <v>44.4</v>
      </c>
      <c r="P124">
        <v>17.8</v>
      </c>
      <c r="Q124">
        <v>17.4</v>
      </c>
      <c r="R124">
        <v>144.7</v>
      </c>
      <c r="S124">
        <v>0</v>
      </c>
      <c r="T124">
        <v>0</v>
      </c>
      <c r="U124">
        <v>519</v>
      </c>
      <c r="V124">
        <v>0</v>
      </c>
      <c r="W124">
        <v>519</v>
      </c>
      <c r="X124">
        <v>0</v>
      </c>
      <c r="Y124">
        <v>469.2</v>
      </c>
      <c r="Z124">
        <v>331.8</v>
      </c>
      <c r="AA124">
        <v>-639.3</v>
      </c>
      <c r="AB124">
        <v>-75.4</v>
      </c>
      <c r="AC124">
        <v>757.4</v>
      </c>
      <c r="AD124">
        <v>1869</v>
      </c>
      <c r="AE124">
        <v>-516.5</v>
      </c>
      <c r="AF124">
        <v>670.1</v>
      </c>
      <c r="AG124">
        <v>625</v>
      </c>
      <c r="AH124">
        <v>251.2</v>
      </c>
      <c r="AI124">
        <v>-238.8</v>
      </c>
      <c r="AJ124">
        <v>255</v>
      </c>
      <c r="AK124">
        <v>228.7</v>
      </c>
      <c r="AL124">
        <v>56.9</v>
      </c>
      <c r="AM124">
        <v>20</v>
      </c>
      <c r="AN124">
        <v>625</v>
      </c>
      <c r="AO124">
        <v>562</v>
      </c>
      <c r="AP124">
        <v>160</v>
      </c>
      <c r="AQ124">
        <v>230</v>
      </c>
      <c r="AR124">
        <v>75</v>
      </c>
      <c r="AS124" s="7">
        <v>85</v>
      </c>
      <c r="AT124" s="6">
        <v>126.6</v>
      </c>
      <c r="AU124">
        <v>151</v>
      </c>
      <c r="AV124">
        <v>40</v>
      </c>
      <c r="AW124">
        <v>65</v>
      </c>
      <c r="AX124">
        <v>775</v>
      </c>
      <c r="AY124">
        <v>161</v>
      </c>
      <c r="AZ124">
        <v>57</v>
      </c>
      <c r="BA124">
        <v>218</v>
      </c>
      <c r="BB124">
        <v>16</v>
      </c>
      <c r="BC124">
        <v>49</v>
      </c>
      <c r="BD124">
        <v>58</v>
      </c>
      <c r="BE124">
        <v>35</v>
      </c>
      <c r="BF124">
        <v>18</v>
      </c>
      <c r="BG124">
        <v>60</v>
      </c>
      <c r="BH124">
        <v>50</v>
      </c>
      <c r="BI124">
        <v>47</v>
      </c>
      <c r="BJ124">
        <v>6</v>
      </c>
      <c r="BK124">
        <v>339</v>
      </c>
      <c r="BL124">
        <v>1524.1</v>
      </c>
      <c r="BM124">
        <v>62.8</v>
      </c>
      <c r="BN124">
        <v>-255.6</v>
      </c>
      <c r="BO124" s="7">
        <v>1332</v>
      </c>
      <c r="BP124" s="5">
        <v>99.6</v>
      </c>
      <c r="BQ124" s="5">
        <v>83.4</v>
      </c>
      <c r="BR124" s="5">
        <v>31.6</v>
      </c>
      <c r="BS124" s="12">
        <v>0</v>
      </c>
      <c r="BT124">
        <v>-28.1</v>
      </c>
      <c r="BU124">
        <v>-28.8</v>
      </c>
      <c r="BV124" s="7">
        <v>-28.1</v>
      </c>
    </row>
    <row r="125" spans="1:74" ht="12.75">
      <c r="A125" s="1" t="s">
        <v>298</v>
      </c>
      <c r="B125">
        <v>7393</v>
      </c>
      <c r="C125">
        <v>4306.7</v>
      </c>
      <c r="D125">
        <v>1103</v>
      </c>
      <c r="E125">
        <v>1881.3</v>
      </c>
      <c r="F125">
        <v>2297.1</v>
      </c>
      <c r="G125">
        <v>402.6</v>
      </c>
      <c r="H125">
        <v>1577</v>
      </c>
      <c r="I125">
        <v>-658.6</v>
      </c>
      <c r="J125">
        <v>139</v>
      </c>
      <c r="K125">
        <v>5.9</v>
      </c>
      <c r="L125">
        <v>5.9</v>
      </c>
      <c r="M125">
        <v>32</v>
      </c>
      <c r="N125">
        <v>48.3</v>
      </c>
      <c r="O125">
        <v>48.5</v>
      </c>
      <c r="P125">
        <v>18.2</v>
      </c>
      <c r="Q125">
        <v>17.8</v>
      </c>
      <c r="R125">
        <v>176.5</v>
      </c>
      <c r="S125">
        <v>0</v>
      </c>
      <c r="T125">
        <v>0</v>
      </c>
      <c r="U125">
        <v>519</v>
      </c>
      <c r="V125">
        <v>0</v>
      </c>
      <c r="W125">
        <v>519</v>
      </c>
      <c r="X125">
        <v>-150</v>
      </c>
      <c r="Y125">
        <v>469.2</v>
      </c>
      <c r="Z125">
        <v>253.9</v>
      </c>
      <c r="AA125">
        <v>-706.6</v>
      </c>
      <c r="AB125">
        <v>-127.5</v>
      </c>
      <c r="AC125">
        <v>686.2</v>
      </c>
      <c r="AD125">
        <v>1791.7</v>
      </c>
      <c r="AE125">
        <v>-536</v>
      </c>
      <c r="AF125">
        <v>610.2</v>
      </c>
      <c r="AG125">
        <v>563.7</v>
      </c>
      <c r="AH125">
        <v>220</v>
      </c>
      <c r="AI125">
        <v>-52.8</v>
      </c>
      <c r="AJ125">
        <v>69.3</v>
      </c>
      <c r="AK125">
        <v>118</v>
      </c>
      <c r="AL125">
        <v>240.9</v>
      </c>
      <c r="AM125">
        <v>20</v>
      </c>
      <c r="AN125">
        <v>625</v>
      </c>
      <c r="AO125">
        <v>562</v>
      </c>
      <c r="AP125">
        <v>160</v>
      </c>
      <c r="AQ125">
        <v>230</v>
      </c>
      <c r="AR125">
        <v>75</v>
      </c>
      <c r="AS125" s="7">
        <v>85</v>
      </c>
      <c r="AT125" s="6">
        <v>126.4</v>
      </c>
      <c r="AU125">
        <v>151</v>
      </c>
      <c r="AV125">
        <v>40</v>
      </c>
      <c r="AW125">
        <v>65</v>
      </c>
      <c r="AX125">
        <v>775</v>
      </c>
      <c r="AY125">
        <v>161</v>
      </c>
      <c r="AZ125">
        <v>57</v>
      </c>
      <c r="BA125">
        <v>218</v>
      </c>
      <c r="BB125">
        <v>16</v>
      </c>
      <c r="BC125">
        <v>49</v>
      </c>
      <c r="BD125">
        <v>58</v>
      </c>
      <c r="BE125">
        <v>35</v>
      </c>
      <c r="BF125">
        <v>18</v>
      </c>
      <c r="BG125">
        <v>60</v>
      </c>
      <c r="BH125">
        <v>50</v>
      </c>
      <c r="BI125">
        <v>47</v>
      </c>
      <c r="BJ125">
        <v>6</v>
      </c>
      <c r="BK125">
        <v>339</v>
      </c>
      <c r="BL125">
        <v>1524.1</v>
      </c>
      <c r="BM125">
        <v>62.9</v>
      </c>
      <c r="BN125">
        <v>-255.6</v>
      </c>
      <c r="BO125" s="7">
        <v>1332</v>
      </c>
      <c r="BP125" s="5">
        <v>98.6</v>
      </c>
      <c r="BQ125" s="5">
        <v>82</v>
      </c>
      <c r="BR125" s="5">
        <v>30.7</v>
      </c>
      <c r="BS125" s="12">
        <v>0</v>
      </c>
      <c r="BT125">
        <v>-3.1</v>
      </c>
      <c r="BU125">
        <v>-3.8</v>
      </c>
      <c r="BV125" s="7">
        <v>-3.1</v>
      </c>
    </row>
    <row r="126" spans="1:74" ht="12.75">
      <c r="A126" s="11" t="s">
        <v>299</v>
      </c>
      <c r="B126" s="2">
        <v>7453</v>
      </c>
      <c r="C126" s="2">
        <v>4408</v>
      </c>
      <c r="D126" s="2">
        <v>1103</v>
      </c>
      <c r="E126" s="2">
        <v>1881.3</v>
      </c>
      <c r="F126" s="2">
        <v>2296.4</v>
      </c>
      <c r="G126" s="2">
        <v>471.6</v>
      </c>
      <c r="H126" s="2">
        <v>1577</v>
      </c>
      <c r="I126" s="2">
        <v>-587.8</v>
      </c>
      <c r="J126" s="2">
        <v>170.4</v>
      </c>
      <c r="K126" s="2">
        <v>42.9</v>
      </c>
      <c r="L126" s="2">
        <v>42.9</v>
      </c>
      <c r="M126" s="2">
        <v>39.6</v>
      </c>
      <c r="N126" s="2">
        <v>59.1</v>
      </c>
      <c r="O126" s="2">
        <v>53.7</v>
      </c>
      <c r="P126" s="2">
        <v>19.3</v>
      </c>
      <c r="Q126" s="2">
        <v>18.9</v>
      </c>
      <c r="R126" s="2">
        <v>276.4</v>
      </c>
      <c r="S126" s="2">
        <v>0</v>
      </c>
      <c r="T126" s="2">
        <v>0</v>
      </c>
      <c r="U126" s="2">
        <v>519</v>
      </c>
      <c r="V126" s="2">
        <v>0</v>
      </c>
      <c r="W126" s="2">
        <v>519</v>
      </c>
      <c r="X126" s="2">
        <v>0</v>
      </c>
      <c r="Y126" s="2">
        <v>469.2</v>
      </c>
      <c r="Z126" s="2">
        <v>373</v>
      </c>
      <c r="AA126" s="2">
        <v>-671</v>
      </c>
      <c r="AB126" s="2">
        <v>-92.4</v>
      </c>
      <c r="AC126" s="2">
        <v>727.8</v>
      </c>
      <c r="AD126" s="2">
        <v>1809.2</v>
      </c>
      <c r="AE126" s="2">
        <v>-540.5</v>
      </c>
      <c r="AF126" s="2">
        <v>643</v>
      </c>
      <c r="AG126" s="2">
        <v>598</v>
      </c>
      <c r="AH126" s="2">
        <v>121.2</v>
      </c>
      <c r="AI126" s="2">
        <v>-109.3</v>
      </c>
      <c r="AJ126" s="2">
        <v>125.8</v>
      </c>
      <c r="AK126" s="2">
        <v>149.1</v>
      </c>
      <c r="AL126" s="2">
        <v>183.8</v>
      </c>
      <c r="AM126" s="2">
        <v>20</v>
      </c>
      <c r="AN126" s="2">
        <v>625</v>
      </c>
      <c r="AO126" s="2">
        <v>562</v>
      </c>
      <c r="AP126" s="2">
        <v>160</v>
      </c>
      <c r="AQ126" s="2">
        <v>230</v>
      </c>
      <c r="AR126" s="2">
        <v>75</v>
      </c>
      <c r="AS126" s="4">
        <v>85</v>
      </c>
      <c r="AT126" s="3">
        <v>125.7</v>
      </c>
      <c r="AU126" s="2">
        <v>151</v>
      </c>
      <c r="AV126" s="2">
        <v>40</v>
      </c>
      <c r="AW126" s="2">
        <v>65</v>
      </c>
      <c r="AX126" s="2">
        <v>775</v>
      </c>
      <c r="AY126" s="2">
        <v>161</v>
      </c>
      <c r="AZ126" s="2">
        <v>57</v>
      </c>
      <c r="BA126" s="2">
        <v>218</v>
      </c>
      <c r="BB126" s="2">
        <v>16</v>
      </c>
      <c r="BC126" s="2">
        <v>49</v>
      </c>
      <c r="BD126" s="2">
        <v>58</v>
      </c>
      <c r="BE126" s="2">
        <v>35</v>
      </c>
      <c r="BF126" s="2">
        <v>18</v>
      </c>
      <c r="BG126" s="2">
        <v>60</v>
      </c>
      <c r="BH126" s="2">
        <v>50</v>
      </c>
      <c r="BI126" s="2">
        <v>47</v>
      </c>
      <c r="BJ126" s="2">
        <v>6</v>
      </c>
      <c r="BK126" s="2">
        <v>339</v>
      </c>
      <c r="BL126" s="2">
        <v>1524.1</v>
      </c>
      <c r="BM126" s="2">
        <v>59.6</v>
      </c>
      <c r="BN126" s="2">
        <v>-252.3</v>
      </c>
      <c r="BO126" s="4">
        <v>1332</v>
      </c>
      <c r="BP126" s="8">
        <v>92.4</v>
      </c>
      <c r="BQ126" s="8">
        <v>74.1</v>
      </c>
      <c r="BR126" s="8">
        <v>25.8</v>
      </c>
      <c r="BS126" s="13">
        <v>0</v>
      </c>
      <c r="BT126" s="2">
        <v>-3.1</v>
      </c>
      <c r="BU126" s="2">
        <v>-3.8</v>
      </c>
      <c r="BV126" s="4">
        <v>-3.1</v>
      </c>
    </row>
    <row r="127" spans="1:74" ht="12.75">
      <c r="A127" s="5" t="s">
        <v>332</v>
      </c>
      <c r="B127">
        <v>7341.8</v>
      </c>
      <c r="C127">
        <v>4267.3</v>
      </c>
      <c r="D127">
        <v>1103</v>
      </c>
      <c r="E127">
        <v>1881.3</v>
      </c>
      <c r="F127">
        <v>2297.7</v>
      </c>
      <c r="G127">
        <v>335.2</v>
      </c>
      <c r="H127">
        <v>1577</v>
      </c>
      <c r="I127">
        <v>-725.2</v>
      </c>
      <c r="J127">
        <v>79.9</v>
      </c>
      <c r="K127">
        <v>-37.6</v>
      </c>
      <c r="L127">
        <v>-37.6</v>
      </c>
      <c r="M127">
        <v>22.1</v>
      </c>
      <c r="N127">
        <v>32.3</v>
      </c>
      <c r="O127">
        <v>39.9</v>
      </c>
      <c r="P127">
        <v>16.8</v>
      </c>
      <c r="Q127">
        <v>16.5</v>
      </c>
      <c r="R127">
        <v>52.4</v>
      </c>
      <c r="S127">
        <v>0</v>
      </c>
      <c r="T127">
        <v>0</v>
      </c>
      <c r="U127">
        <v>519</v>
      </c>
      <c r="V127">
        <v>0</v>
      </c>
      <c r="W127">
        <v>519</v>
      </c>
      <c r="X127">
        <v>-150</v>
      </c>
      <c r="Y127">
        <v>469.2</v>
      </c>
      <c r="Z127">
        <v>214.9</v>
      </c>
      <c r="AA127">
        <v>-684.2</v>
      </c>
      <c r="AB127">
        <v>-116.8</v>
      </c>
      <c r="AC127">
        <v>706.4</v>
      </c>
      <c r="AD127">
        <v>1850.4</v>
      </c>
      <c r="AE127">
        <v>-511</v>
      </c>
      <c r="AF127">
        <v>634.5</v>
      </c>
      <c r="AG127">
        <v>587.7</v>
      </c>
      <c r="AH127">
        <v>342.2</v>
      </c>
      <c r="AI127">
        <v>-174.9</v>
      </c>
      <c r="AJ127">
        <v>191.1</v>
      </c>
      <c r="AK127">
        <v>195.3</v>
      </c>
      <c r="AL127">
        <v>119</v>
      </c>
      <c r="AM127">
        <v>20</v>
      </c>
      <c r="AN127">
        <v>625</v>
      </c>
      <c r="AO127">
        <v>562</v>
      </c>
      <c r="AP127">
        <v>160</v>
      </c>
      <c r="AQ127">
        <v>230</v>
      </c>
      <c r="AR127">
        <v>75</v>
      </c>
      <c r="AS127" s="7">
        <v>85</v>
      </c>
      <c r="AT127" s="6">
        <v>123.9</v>
      </c>
      <c r="AU127">
        <v>151</v>
      </c>
      <c r="AV127">
        <v>40</v>
      </c>
      <c r="AW127">
        <v>65</v>
      </c>
      <c r="AX127">
        <v>775</v>
      </c>
      <c r="AY127">
        <v>161</v>
      </c>
      <c r="AZ127">
        <v>57</v>
      </c>
      <c r="BA127">
        <v>218</v>
      </c>
      <c r="BB127">
        <v>16</v>
      </c>
      <c r="BC127">
        <v>49</v>
      </c>
      <c r="BD127">
        <v>58</v>
      </c>
      <c r="BE127">
        <v>35</v>
      </c>
      <c r="BF127">
        <v>18</v>
      </c>
      <c r="BG127">
        <v>60</v>
      </c>
      <c r="BH127">
        <v>50</v>
      </c>
      <c r="BI127">
        <v>47</v>
      </c>
      <c r="BJ127">
        <v>6</v>
      </c>
      <c r="BK127">
        <v>339</v>
      </c>
      <c r="BL127">
        <v>1524.1</v>
      </c>
      <c r="BM127">
        <v>66.5</v>
      </c>
      <c r="BN127">
        <v>-259</v>
      </c>
      <c r="BO127" s="7">
        <v>1332</v>
      </c>
      <c r="BP127" s="5">
        <v>25.2</v>
      </c>
      <c r="BQ127" s="5">
        <v>98</v>
      </c>
      <c r="BR127" s="5">
        <v>48</v>
      </c>
      <c r="BS127" s="12">
        <v>0</v>
      </c>
      <c r="BT127">
        <v>-28.1</v>
      </c>
      <c r="BU127">
        <v>-28.8</v>
      </c>
      <c r="BV127" s="7">
        <v>-28.1</v>
      </c>
    </row>
    <row r="128" spans="1:74" ht="12.75">
      <c r="A128" s="5" t="s">
        <v>333</v>
      </c>
      <c r="B128">
        <v>7400</v>
      </c>
      <c r="C128">
        <v>4369.3</v>
      </c>
      <c r="D128">
        <v>1103</v>
      </c>
      <c r="E128">
        <v>1881.3</v>
      </c>
      <c r="F128">
        <v>2297</v>
      </c>
      <c r="G128">
        <v>402</v>
      </c>
      <c r="H128">
        <v>1577</v>
      </c>
      <c r="I128">
        <v>-658.8</v>
      </c>
      <c r="J128">
        <v>115.2</v>
      </c>
      <c r="K128">
        <v>-1.4</v>
      </c>
      <c r="L128">
        <v>-1.4</v>
      </c>
      <c r="M128">
        <v>29.3</v>
      </c>
      <c r="N128">
        <v>42.8</v>
      </c>
      <c r="O128">
        <v>44.8</v>
      </c>
      <c r="P128">
        <v>17.8</v>
      </c>
      <c r="Q128">
        <v>17.4</v>
      </c>
      <c r="R128">
        <v>149.3</v>
      </c>
      <c r="S128">
        <v>0</v>
      </c>
      <c r="T128">
        <v>0</v>
      </c>
      <c r="U128">
        <v>519</v>
      </c>
      <c r="V128">
        <v>0</v>
      </c>
      <c r="W128">
        <v>519</v>
      </c>
      <c r="X128">
        <v>0</v>
      </c>
      <c r="Y128">
        <v>469.2</v>
      </c>
      <c r="Z128">
        <v>333.2</v>
      </c>
      <c r="AA128">
        <v>-645.7</v>
      </c>
      <c r="AB128">
        <v>-79.5</v>
      </c>
      <c r="AC128">
        <v>751</v>
      </c>
      <c r="AD128">
        <v>1867.6</v>
      </c>
      <c r="AE128">
        <v>-516.5</v>
      </c>
      <c r="AF128">
        <v>668</v>
      </c>
      <c r="AG128">
        <v>622.9</v>
      </c>
      <c r="AH128">
        <v>246.7</v>
      </c>
      <c r="AI128">
        <v>-234.3</v>
      </c>
      <c r="AJ128">
        <v>250.5</v>
      </c>
      <c r="AK128">
        <v>226.3</v>
      </c>
      <c r="AL128">
        <v>61.2</v>
      </c>
      <c r="AM128">
        <v>20</v>
      </c>
      <c r="AN128">
        <v>625</v>
      </c>
      <c r="AO128">
        <v>562</v>
      </c>
      <c r="AP128">
        <v>160</v>
      </c>
      <c r="AQ128">
        <v>230</v>
      </c>
      <c r="AR128">
        <v>75</v>
      </c>
      <c r="AS128" s="7">
        <v>85</v>
      </c>
      <c r="AT128" s="6">
        <v>123.5</v>
      </c>
      <c r="AU128">
        <v>151</v>
      </c>
      <c r="AV128">
        <v>40</v>
      </c>
      <c r="AW128">
        <v>65</v>
      </c>
      <c r="AX128">
        <v>775</v>
      </c>
      <c r="AY128">
        <v>161</v>
      </c>
      <c r="AZ128">
        <v>57</v>
      </c>
      <c r="BA128">
        <v>218</v>
      </c>
      <c r="BB128">
        <v>16</v>
      </c>
      <c r="BC128">
        <v>49</v>
      </c>
      <c r="BD128">
        <v>58</v>
      </c>
      <c r="BE128">
        <v>35</v>
      </c>
      <c r="BF128">
        <v>18</v>
      </c>
      <c r="BG128">
        <v>60</v>
      </c>
      <c r="BH128">
        <v>50</v>
      </c>
      <c r="BI128">
        <v>47</v>
      </c>
      <c r="BJ128">
        <v>6</v>
      </c>
      <c r="BK128">
        <v>339</v>
      </c>
      <c r="BL128">
        <v>1524.1</v>
      </c>
      <c r="BM128">
        <v>60.3</v>
      </c>
      <c r="BN128">
        <v>-253</v>
      </c>
      <c r="BO128" s="7">
        <v>1332</v>
      </c>
      <c r="BP128" s="5">
        <v>25.2</v>
      </c>
      <c r="BQ128" s="5">
        <v>89.2</v>
      </c>
      <c r="BR128" s="5">
        <v>41.1</v>
      </c>
      <c r="BS128" s="12">
        <v>0</v>
      </c>
      <c r="BT128">
        <v>-28.1</v>
      </c>
      <c r="BU128">
        <v>-28.8</v>
      </c>
      <c r="BV128" s="7">
        <v>-28.1</v>
      </c>
    </row>
    <row r="129" spans="1:74" ht="12.75">
      <c r="A129" s="5" t="s">
        <v>334</v>
      </c>
      <c r="B129">
        <v>7402.9</v>
      </c>
      <c r="C129">
        <v>4311.8</v>
      </c>
      <c r="D129">
        <v>1103</v>
      </c>
      <c r="E129">
        <v>1881.3</v>
      </c>
      <c r="F129">
        <v>2296.9</v>
      </c>
      <c r="G129">
        <v>414.1</v>
      </c>
      <c r="H129">
        <v>1577</v>
      </c>
      <c r="I129">
        <v>-646.7</v>
      </c>
      <c r="J129">
        <v>134</v>
      </c>
      <c r="K129">
        <v>7.5</v>
      </c>
      <c r="L129">
        <v>7.5</v>
      </c>
      <c r="M129">
        <v>31.9</v>
      </c>
      <c r="N129">
        <v>49.1</v>
      </c>
      <c r="O129">
        <v>48.9</v>
      </c>
      <c r="P129">
        <v>18.2</v>
      </c>
      <c r="Q129">
        <v>17.8</v>
      </c>
      <c r="R129">
        <v>181</v>
      </c>
      <c r="S129">
        <v>0</v>
      </c>
      <c r="T129">
        <v>0</v>
      </c>
      <c r="U129">
        <v>519</v>
      </c>
      <c r="V129">
        <v>0</v>
      </c>
      <c r="W129">
        <v>519</v>
      </c>
      <c r="X129">
        <v>-150</v>
      </c>
      <c r="Y129">
        <v>469.2</v>
      </c>
      <c r="Z129">
        <v>255.3</v>
      </c>
      <c r="AA129">
        <v>-713</v>
      </c>
      <c r="AB129">
        <v>-131.7</v>
      </c>
      <c r="AC129">
        <v>679.9</v>
      </c>
      <c r="AD129">
        <v>1790.2</v>
      </c>
      <c r="AE129">
        <v>-536</v>
      </c>
      <c r="AF129">
        <v>608</v>
      </c>
      <c r="AG129">
        <v>561.5</v>
      </c>
      <c r="AH129">
        <v>215.6</v>
      </c>
      <c r="AI129">
        <v>-48.4</v>
      </c>
      <c r="AJ129">
        <v>64.9</v>
      </c>
      <c r="AK129">
        <v>115.5</v>
      </c>
      <c r="AL129">
        <v>245.4</v>
      </c>
      <c r="AM129">
        <v>20</v>
      </c>
      <c r="AN129">
        <v>625</v>
      </c>
      <c r="AO129">
        <v>562</v>
      </c>
      <c r="AP129">
        <v>160</v>
      </c>
      <c r="AQ129">
        <v>230</v>
      </c>
      <c r="AR129">
        <v>75</v>
      </c>
      <c r="AS129" s="7">
        <v>85</v>
      </c>
      <c r="AT129" s="6">
        <v>123.4</v>
      </c>
      <c r="AU129">
        <v>151</v>
      </c>
      <c r="AV129">
        <v>40</v>
      </c>
      <c r="AW129">
        <v>65</v>
      </c>
      <c r="AX129">
        <v>775</v>
      </c>
      <c r="AY129">
        <v>161</v>
      </c>
      <c r="AZ129">
        <v>57</v>
      </c>
      <c r="BA129">
        <v>218</v>
      </c>
      <c r="BB129">
        <v>16</v>
      </c>
      <c r="BC129">
        <v>49</v>
      </c>
      <c r="BD129">
        <v>58</v>
      </c>
      <c r="BE129">
        <v>35</v>
      </c>
      <c r="BF129">
        <v>18</v>
      </c>
      <c r="BG129">
        <v>60</v>
      </c>
      <c r="BH129">
        <v>50</v>
      </c>
      <c r="BI129">
        <v>47</v>
      </c>
      <c r="BJ129">
        <v>6</v>
      </c>
      <c r="BK129">
        <v>339</v>
      </c>
      <c r="BL129">
        <v>1524.1</v>
      </c>
      <c r="BM129">
        <v>60.4</v>
      </c>
      <c r="BN129">
        <v>-253.2</v>
      </c>
      <c r="BO129" s="7">
        <v>1332</v>
      </c>
      <c r="BP129" s="5">
        <v>25.1</v>
      </c>
      <c r="BQ129" s="5">
        <v>87.8</v>
      </c>
      <c r="BR129" s="5">
        <v>40.1</v>
      </c>
      <c r="BS129" s="12">
        <v>0</v>
      </c>
      <c r="BT129">
        <v>-3.1</v>
      </c>
      <c r="BU129">
        <v>-3.8</v>
      </c>
      <c r="BV129" s="7">
        <v>-3.1</v>
      </c>
    </row>
    <row r="130" spans="1:74" ht="12.75">
      <c r="A130" s="8" t="s">
        <v>335</v>
      </c>
      <c r="B130" s="2">
        <v>7461.7</v>
      </c>
      <c r="C130" s="2">
        <v>4412.5</v>
      </c>
      <c r="D130" s="2">
        <v>1103</v>
      </c>
      <c r="E130" s="2">
        <v>1881.3</v>
      </c>
      <c r="F130" s="2">
        <v>2296.1</v>
      </c>
      <c r="G130" s="2">
        <v>481.7</v>
      </c>
      <c r="H130" s="2">
        <v>1577</v>
      </c>
      <c r="I130" s="2">
        <v>-577.3</v>
      </c>
      <c r="J130" s="2">
        <v>166.1</v>
      </c>
      <c r="K130" s="2">
        <v>44.3</v>
      </c>
      <c r="L130" s="2">
        <v>44.3</v>
      </c>
      <c r="M130" s="2">
        <v>39.6</v>
      </c>
      <c r="N130" s="2">
        <v>59.9</v>
      </c>
      <c r="O130" s="2">
        <v>54</v>
      </c>
      <c r="P130" s="2">
        <v>19.3</v>
      </c>
      <c r="Q130" s="2">
        <v>18.9</v>
      </c>
      <c r="R130" s="2">
        <v>280.2</v>
      </c>
      <c r="S130" s="2">
        <v>0</v>
      </c>
      <c r="T130" s="2">
        <v>0</v>
      </c>
      <c r="U130" s="2">
        <v>519</v>
      </c>
      <c r="V130" s="2">
        <v>0</v>
      </c>
      <c r="W130" s="2">
        <v>519</v>
      </c>
      <c r="X130" s="2">
        <v>0</v>
      </c>
      <c r="Y130" s="2">
        <v>469.2</v>
      </c>
      <c r="Z130" s="2">
        <v>374.2</v>
      </c>
      <c r="AA130" s="2">
        <v>-676.4</v>
      </c>
      <c r="AB130" s="2">
        <v>-95.9</v>
      </c>
      <c r="AC130" s="2">
        <v>722.5</v>
      </c>
      <c r="AD130" s="2">
        <v>1808</v>
      </c>
      <c r="AE130" s="2">
        <v>-540.6</v>
      </c>
      <c r="AF130" s="2">
        <v>641.2</v>
      </c>
      <c r="AG130" s="2">
        <v>596.2</v>
      </c>
      <c r="AH130" s="2">
        <v>117.4</v>
      </c>
      <c r="AI130" s="2">
        <v>-105.5</v>
      </c>
      <c r="AJ130" s="2">
        <v>122</v>
      </c>
      <c r="AK130" s="2">
        <v>147</v>
      </c>
      <c r="AL130" s="2">
        <v>187.6</v>
      </c>
      <c r="AM130" s="2">
        <v>20</v>
      </c>
      <c r="AN130" s="2">
        <v>625</v>
      </c>
      <c r="AO130" s="2">
        <v>562</v>
      </c>
      <c r="AP130" s="2">
        <v>160</v>
      </c>
      <c r="AQ130" s="2">
        <v>230</v>
      </c>
      <c r="AR130" s="2">
        <v>75</v>
      </c>
      <c r="AS130" s="4">
        <v>85</v>
      </c>
      <c r="AT130" s="3">
        <v>123.1</v>
      </c>
      <c r="AU130" s="2">
        <v>151</v>
      </c>
      <c r="AV130" s="2">
        <v>40</v>
      </c>
      <c r="AW130" s="2">
        <v>65</v>
      </c>
      <c r="AX130" s="2">
        <v>775</v>
      </c>
      <c r="AY130" s="2">
        <v>161</v>
      </c>
      <c r="AZ130" s="2">
        <v>57</v>
      </c>
      <c r="BA130" s="2">
        <v>218</v>
      </c>
      <c r="BB130" s="2">
        <v>16</v>
      </c>
      <c r="BC130" s="2">
        <v>49</v>
      </c>
      <c r="BD130" s="2">
        <v>58</v>
      </c>
      <c r="BE130" s="2">
        <v>35</v>
      </c>
      <c r="BF130" s="2">
        <v>18</v>
      </c>
      <c r="BG130" s="2">
        <v>60</v>
      </c>
      <c r="BH130" s="2">
        <v>50</v>
      </c>
      <c r="BI130" s="2">
        <v>47</v>
      </c>
      <c r="BJ130" s="2">
        <v>6</v>
      </c>
      <c r="BK130" s="2">
        <v>339</v>
      </c>
      <c r="BL130" s="2">
        <v>1524.1</v>
      </c>
      <c r="BM130" s="2">
        <v>57.2</v>
      </c>
      <c r="BN130" s="2">
        <v>-249.8</v>
      </c>
      <c r="BO130" s="4">
        <v>1332</v>
      </c>
      <c r="BP130" s="8">
        <v>25.1</v>
      </c>
      <c r="BQ130" s="8">
        <v>79.4</v>
      </c>
      <c r="BR130" s="8">
        <v>33.9</v>
      </c>
      <c r="BS130" s="13">
        <v>0</v>
      </c>
      <c r="BT130" s="2">
        <v>-3.1</v>
      </c>
      <c r="BU130" s="2">
        <v>-3.8</v>
      </c>
      <c r="BV130" s="4">
        <v>-3.1</v>
      </c>
    </row>
    <row r="131" spans="1:74" ht="12.75">
      <c r="A131" s="5" t="s">
        <v>485</v>
      </c>
      <c r="B131">
        <v>7164.2</v>
      </c>
      <c r="C131">
        <v>4160.3</v>
      </c>
      <c r="D131">
        <v>1103</v>
      </c>
      <c r="E131">
        <v>1881.3</v>
      </c>
      <c r="F131">
        <v>2300</v>
      </c>
      <c r="G131">
        <v>110.1</v>
      </c>
      <c r="H131">
        <v>1577</v>
      </c>
      <c r="I131">
        <v>-999.2</v>
      </c>
      <c r="J131">
        <v>207.8</v>
      </c>
      <c r="K131">
        <v>-139.3</v>
      </c>
      <c r="L131">
        <v>-139.3</v>
      </c>
      <c r="M131">
        <v>41.5</v>
      </c>
      <c r="N131">
        <v>44.2</v>
      </c>
      <c r="O131">
        <v>45.3</v>
      </c>
      <c r="P131">
        <v>19.3</v>
      </c>
      <c r="Q131">
        <v>18.9</v>
      </c>
      <c r="R131">
        <v>-109.2</v>
      </c>
      <c r="S131">
        <v>0</v>
      </c>
      <c r="T131">
        <v>0</v>
      </c>
      <c r="U131">
        <v>517.2</v>
      </c>
      <c r="V131">
        <v>0</v>
      </c>
      <c r="W131">
        <v>517.2</v>
      </c>
      <c r="X131">
        <v>-150</v>
      </c>
      <c r="Y131">
        <v>467.4</v>
      </c>
      <c r="Z131">
        <v>161</v>
      </c>
      <c r="AA131">
        <v>-579.6</v>
      </c>
      <c r="AB131">
        <v>-54.1</v>
      </c>
      <c r="AC131">
        <v>811.5</v>
      </c>
      <c r="AD131">
        <v>1888.3</v>
      </c>
      <c r="AE131">
        <v>-562.8</v>
      </c>
      <c r="AF131">
        <v>770.1</v>
      </c>
      <c r="AG131">
        <v>547.3</v>
      </c>
      <c r="AH131">
        <v>497.5</v>
      </c>
      <c r="AI131">
        <v>-329.5</v>
      </c>
      <c r="AJ131">
        <v>345</v>
      </c>
      <c r="AK131">
        <v>277.7</v>
      </c>
      <c r="AL131">
        <v>-28.4</v>
      </c>
      <c r="AM131">
        <v>20</v>
      </c>
      <c r="AN131">
        <v>625</v>
      </c>
      <c r="AO131">
        <v>562</v>
      </c>
      <c r="AP131">
        <v>160</v>
      </c>
      <c r="AQ131">
        <v>230</v>
      </c>
      <c r="AR131">
        <v>75</v>
      </c>
      <c r="AS131" s="7">
        <v>85</v>
      </c>
      <c r="AT131" s="6">
        <v>122.9</v>
      </c>
      <c r="AU131">
        <v>151</v>
      </c>
      <c r="AV131">
        <v>40</v>
      </c>
      <c r="AW131">
        <v>65</v>
      </c>
      <c r="AX131">
        <v>773.2</v>
      </c>
      <c r="AY131">
        <v>161</v>
      </c>
      <c r="AZ131">
        <v>57</v>
      </c>
      <c r="BA131">
        <v>218</v>
      </c>
      <c r="BB131">
        <v>16</v>
      </c>
      <c r="BC131">
        <v>49</v>
      </c>
      <c r="BD131">
        <v>58</v>
      </c>
      <c r="BE131">
        <v>35</v>
      </c>
      <c r="BF131">
        <v>18</v>
      </c>
      <c r="BG131">
        <v>60</v>
      </c>
      <c r="BH131">
        <v>50</v>
      </c>
      <c r="BI131">
        <v>47</v>
      </c>
      <c r="BJ131">
        <v>6</v>
      </c>
      <c r="BK131">
        <v>339</v>
      </c>
      <c r="BL131">
        <v>1524.1</v>
      </c>
      <c r="BM131">
        <v>55.5</v>
      </c>
      <c r="BN131">
        <v>-250</v>
      </c>
      <c r="BO131" s="7">
        <v>1330.2</v>
      </c>
      <c r="BP131" s="5">
        <v>27.8</v>
      </c>
      <c r="BQ131" s="5">
        <v>46.5</v>
      </c>
      <c r="BR131" s="5">
        <v>18.5</v>
      </c>
      <c r="BS131" s="12">
        <v>0</v>
      </c>
      <c r="BT131">
        <v>-28.1</v>
      </c>
      <c r="BU131">
        <v>-28.8</v>
      </c>
      <c r="BV131" s="7">
        <v>-28.1</v>
      </c>
    </row>
    <row r="132" spans="1:74" ht="12.75">
      <c r="A132" s="5" t="s">
        <v>486</v>
      </c>
      <c r="B132">
        <v>7340.6</v>
      </c>
      <c r="C132">
        <v>4265.8</v>
      </c>
      <c r="D132">
        <v>1103</v>
      </c>
      <c r="E132">
        <v>1881.3</v>
      </c>
      <c r="F132">
        <v>2297.8</v>
      </c>
      <c r="G132">
        <v>334.2</v>
      </c>
      <c r="H132">
        <v>1577</v>
      </c>
      <c r="I132">
        <v>-726.6</v>
      </c>
      <c r="J132">
        <v>79.7</v>
      </c>
      <c r="K132">
        <v>-38.2</v>
      </c>
      <c r="L132">
        <v>-38.2</v>
      </c>
      <c r="M132">
        <v>22</v>
      </c>
      <c r="N132">
        <v>32.2</v>
      </c>
      <c r="O132">
        <v>39.9</v>
      </c>
      <c r="P132">
        <v>16.8</v>
      </c>
      <c r="Q132">
        <v>16.4</v>
      </c>
      <c r="R132">
        <v>50.9</v>
      </c>
      <c r="S132">
        <v>0</v>
      </c>
      <c r="T132">
        <v>0</v>
      </c>
      <c r="U132">
        <v>517.2</v>
      </c>
      <c r="V132">
        <v>0</v>
      </c>
      <c r="W132">
        <v>517.2</v>
      </c>
      <c r="X132">
        <v>-150</v>
      </c>
      <c r="Y132">
        <v>467.4</v>
      </c>
      <c r="Z132">
        <v>213.2</v>
      </c>
      <c r="AA132">
        <v>-684.3</v>
      </c>
      <c r="AB132">
        <v>-117</v>
      </c>
      <c r="AC132">
        <v>706.1</v>
      </c>
      <c r="AD132">
        <v>1850.3</v>
      </c>
      <c r="AE132">
        <v>-511</v>
      </c>
      <c r="AF132">
        <v>634.2</v>
      </c>
      <c r="AG132">
        <v>587.4</v>
      </c>
      <c r="AH132">
        <v>341.9</v>
      </c>
      <c r="AI132">
        <v>-174.5</v>
      </c>
      <c r="AJ132">
        <v>190.7</v>
      </c>
      <c r="AK132">
        <v>195.2</v>
      </c>
      <c r="AL132">
        <v>119.4</v>
      </c>
      <c r="AM132">
        <v>20</v>
      </c>
      <c r="AN132">
        <v>625</v>
      </c>
      <c r="AO132">
        <v>562</v>
      </c>
      <c r="AP132">
        <v>160</v>
      </c>
      <c r="AQ132">
        <v>230</v>
      </c>
      <c r="AR132">
        <v>75</v>
      </c>
      <c r="AS132" s="7">
        <v>85</v>
      </c>
      <c r="AT132" s="6">
        <v>123.9</v>
      </c>
      <c r="AU132">
        <v>151</v>
      </c>
      <c r="AV132">
        <v>40</v>
      </c>
      <c r="AW132">
        <v>65</v>
      </c>
      <c r="AX132">
        <v>773.2</v>
      </c>
      <c r="AY132">
        <v>161</v>
      </c>
      <c r="AZ132">
        <v>57</v>
      </c>
      <c r="BA132">
        <v>218</v>
      </c>
      <c r="BB132">
        <v>16</v>
      </c>
      <c r="BC132">
        <v>49</v>
      </c>
      <c r="BD132">
        <v>58</v>
      </c>
      <c r="BE132">
        <v>35</v>
      </c>
      <c r="BF132">
        <v>18</v>
      </c>
      <c r="BG132">
        <v>60</v>
      </c>
      <c r="BH132">
        <v>50</v>
      </c>
      <c r="BI132">
        <v>47</v>
      </c>
      <c r="BJ132">
        <v>6</v>
      </c>
      <c r="BK132">
        <v>339</v>
      </c>
      <c r="BL132">
        <v>1524.1</v>
      </c>
      <c r="BM132">
        <v>66.6</v>
      </c>
      <c r="BN132">
        <v>-261</v>
      </c>
      <c r="BO132" s="7">
        <v>1330.2</v>
      </c>
      <c r="BP132" s="5">
        <v>28</v>
      </c>
      <c r="BQ132" s="5">
        <v>97.8</v>
      </c>
      <c r="BR132" s="5">
        <v>47.7</v>
      </c>
      <c r="BS132" s="12">
        <v>0</v>
      </c>
      <c r="BT132">
        <v>-28.1</v>
      </c>
      <c r="BU132">
        <v>-28.8</v>
      </c>
      <c r="BV132" s="7">
        <v>-28.1</v>
      </c>
    </row>
    <row r="133" spans="1:74" ht="12.75">
      <c r="A133" s="5" t="s">
        <v>487</v>
      </c>
      <c r="B133">
        <v>7398.8</v>
      </c>
      <c r="C133">
        <v>4367.9</v>
      </c>
      <c r="D133">
        <v>1103</v>
      </c>
      <c r="E133">
        <v>1881.3</v>
      </c>
      <c r="F133">
        <v>2297.1</v>
      </c>
      <c r="G133">
        <v>401</v>
      </c>
      <c r="H133">
        <v>1577</v>
      </c>
      <c r="I133">
        <v>-660.2</v>
      </c>
      <c r="J133">
        <v>115</v>
      </c>
      <c r="K133">
        <v>-2</v>
      </c>
      <c r="L133">
        <v>-2</v>
      </c>
      <c r="M133">
        <v>29.2</v>
      </c>
      <c r="N133">
        <v>42.7</v>
      </c>
      <c r="O133">
        <v>44.8</v>
      </c>
      <c r="P133">
        <v>17.8</v>
      </c>
      <c r="Q133">
        <v>17.4</v>
      </c>
      <c r="R133">
        <v>147.9</v>
      </c>
      <c r="S133">
        <v>0</v>
      </c>
      <c r="T133">
        <v>0</v>
      </c>
      <c r="U133">
        <v>517.2</v>
      </c>
      <c r="V133">
        <v>0</v>
      </c>
      <c r="W133">
        <v>517.2</v>
      </c>
      <c r="X133">
        <v>0</v>
      </c>
      <c r="Y133">
        <v>467.4</v>
      </c>
      <c r="Z133">
        <v>331.6</v>
      </c>
      <c r="AA133">
        <v>-645.8</v>
      </c>
      <c r="AB133">
        <v>-79.7</v>
      </c>
      <c r="AC133">
        <v>750.8</v>
      </c>
      <c r="AD133">
        <v>1867.5</v>
      </c>
      <c r="AE133">
        <v>-516.5</v>
      </c>
      <c r="AF133">
        <v>667.7</v>
      </c>
      <c r="AG133">
        <v>622.6</v>
      </c>
      <c r="AH133">
        <v>246.3</v>
      </c>
      <c r="AI133">
        <v>-234</v>
      </c>
      <c r="AJ133">
        <v>250.1</v>
      </c>
      <c r="AK133">
        <v>226.2</v>
      </c>
      <c r="AL133">
        <v>61.6</v>
      </c>
      <c r="AM133">
        <v>20</v>
      </c>
      <c r="AN133">
        <v>625</v>
      </c>
      <c r="AO133">
        <v>562</v>
      </c>
      <c r="AP133">
        <v>160</v>
      </c>
      <c r="AQ133">
        <v>230</v>
      </c>
      <c r="AR133">
        <v>75</v>
      </c>
      <c r="AS133" s="7">
        <v>85</v>
      </c>
      <c r="AT133" s="6">
        <v>123.5</v>
      </c>
      <c r="AU133">
        <v>151</v>
      </c>
      <c r="AV133">
        <v>40</v>
      </c>
      <c r="AW133">
        <v>65</v>
      </c>
      <c r="AX133">
        <v>773.2</v>
      </c>
      <c r="AY133">
        <v>161</v>
      </c>
      <c r="AZ133">
        <v>57</v>
      </c>
      <c r="BA133">
        <v>218</v>
      </c>
      <c r="BB133">
        <v>16</v>
      </c>
      <c r="BC133">
        <v>49</v>
      </c>
      <c r="BD133">
        <v>58</v>
      </c>
      <c r="BE133">
        <v>35</v>
      </c>
      <c r="BF133">
        <v>18</v>
      </c>
      <c r="BG133">
        <v>60</v>
      </c>
      <c r="BH133">
        <v>50</v>
      </c>
      <c r="BI133">
        <v>47</v>
      </c>
      <c r="BJ133">
        <v>6</v>
      </c>
      <c r="BK133">
        <v>339</v>
      </c>
      <c r="BL133">
        <v>1524.1</v>
      </c>
      <c r="BM133">
        <v>60.4</v>
      </c>
      <c r="BN133">
        <v>-254.9</v>
      </c>
      <c r="BO133" s="7">
        <v>1330.2</v>
      </c>
      <c r="BP133" s="5">
        <v>28</v>
      </c>
      <c r="BQ133" s="5">
        <v>89.1</v>
      </c>
      <c r="BR133" s="5">
        <v>40.8</v>
      </c>
      <c r="BS133" s="12">
        <v>0</v>
      </c>
      <c r="BT133">
        <v>-28.1</v>
      </c>
      <c r="BU133">
        <v>-28.8</v>
      </c>
      <c r="BV133" s="7">
        <v>-28.1</v>
      </c>
    </row>
    <row r="134" spans="1:74" ht="12.75">
      <c r="A134" s="5" t="s">
        <v>488</v>
      </c>
      <c r="B134">
        <v>7401.7</v>
      </c>
      <c r="C134">
        <v>4310.3</v>
      </c>
      <c r="D134">
        <v>1103</v>
      </c>
      <c r="E134">
        <v>1881.3</v>
      </c>
      <c r="F134">
        <v>2297</v>
      </c>
      <c r="G134">
        <v>413.1</v>
      </c>
      <c r="H134">
        <v>1577</v>
      </c>
      <c r="I134">
        <v>-648.1</v>
      </c>
      <c r="J134">
        <v>133.8</v>
      </c>
      <c r="K134">
        <v>6.9</v>
      </c>
      <c r="L134">
        <v>6.9</v>
      </c>
      <c r="M134">
        <v>31.9</v>
      </c>
      <c r="N134">
        <v>49</v>
      </c>
      <c r="O134">
        <v>48.8</v>
      </c>
      <c r="P134">
        <v>18.2</v>
      </c>
      <c r="Q134">
        <v>17.8</v>
      </c>
      <c r="R134">
        <v>179.5</v>
      </c>
      <c r="S134">
        <v>0</v>
      </c>
      <c r="T134">
        <v>0</v>
      </c>
      <c r="U134">
        <v>517.2</v>
      </c>
      <c r="V134">
        <v>0</v>
      </c>
      <c r="W134">
        <v>517.2</v>
      </c>
      <c r="X134">
        <v>-150</v>
      </c>
      <c r="Y134">
        <v>467.4</v>
      </c>
      <c r="Z134">
        <v>253.6</v>
      </c>
      <c r="AA134">
        <v>-713.1</v>
      </c>
      <c r="AB134">
        <v>-131.9</v>
      </c>
      <c r="AC134">
        <v>679.7</v>
      </c>
      <c r="AD134">
        <v>1790.1</v>
      </c>
      <c r="AE134">
        <v>-536</v>
      </c>
      <c r="AF134">
        <v>607.7</v>
      </c>
      <c r="AG134">
        <v>561.2</v>
      </c>
      <c r="AH134">
        <v>215.2</v>
      </c>
      <c r="AI134">
        <v>-48.1</v>
      </c>
      <c r="AJ134">
        <v>64.6</v>
      </c>
      <c r="AK134">
        <v>115.3</v>
      </c>
      <c r="AL134">
        <v>245.8</v>
      </c>
      <c r="AM134">
        <v>20</v>
      </c>
      <c r="AN134">
        <v>625</v>
      </c>
      <c r="AO134">
        <v>562</v>
      </c>
      <c r="AP134">
        <v>160</v>
      </c>
      <c r="AQ134">
        <v>230</v>
      </c>
      <c r="AR134">
        <v>75</v>
      </c>
      <c r="AS134" s="7">
        <v>85</v>
      </c>
      <c r="AT134" s="6">
        <v>123.5</v>
      </c>
      <c r="AU134">
        <v>151</v>
      </c>
      <c r="AV134">
        <v>40</v>
      </c>
      <c r="AW134">
        <v>65</v>
      </c>
      <c r="AX134">
        <v>773.2</v>
      </c>
      <c r="AY134">
        <v>161</v>
      </c>
      <c r="AZ134">
        <v>57</v>
      </c>
      <c r="BA134">
        <v>218</v>
      </c>
      <c r="BB134">
        <v>16</v>
      </c>
      <c r="BC134">
        <v>49</v>
      </c>
      <c r="BD134">
        <v>58</v>
      </c>
      <c r="BE134">
        <v>35</v>
      </c>
      <c r="BF134">
        <v>18</v>
      </c>
      <c r="BG134">
        <v>60</v>
      </c>
      <c r="BH134">
        <v>50</v>
      </c>
      <c r="BI134">
        <v>47</v>
      </c>
      <c r="BJ134">
        <v>6</v>
      </c>
      <c r="BK134">
        <v>339</v>
      </c>
      <c r="BL134">
        <v>1524.1</v>
      </c>
      <c r="BM134">
        <v>60.5</v>
      </c>
      <c r="BN134">
        <v>-255.1</v>
      </c>
      <c r="BO134" s="7">
        <v>1330.2</v>
      </c>
      <c r="BP134" s="5">
        <v>28</v>
      </c>
      <c r="BQ134" s="5">
        <v>87.7</v>
      </c>
      <c r="BR134" s="5">
        <v>39.7</v>
      </c>
      <c r="BS134" s="12">
        <v>0</v>
      </c>
      <c r="BT134">
        <v>-3.1</v>
      </c>
      <c r="BU134">
        <v>-3.8</v>
      </c>
      <c r="BV134" s="7">
        <v>-3.1</v>
      </c>
    </row>
    <row r="135" spans="1:74" ht="13.5" thickBot="1">
      <c r="A135" s="28" t="s">
        <v>489</v>
      </c>
      <c r="B135" s="26">
        <v>7460.5</v>
      </c>
      <c r="C135" s="26">
        <v>4411.1</v>
      </c>
      <c r="D135" s="26">
        <v>1103</v>
      </c>
      <c r="E135" s="26">
        <v>1881.3</v>
      </c>
      <c r="F135" s="26">
        <v>2296.2</v>
      </c>
      <c r="G135" s="26">
        <v>480.7</v>
      </c>
      <c r="H135" s="26">
        <v>1577</v>
      </c>
      <c r="I135" s="26">
        <v>-578.7</v>
      </c>
      <c r="J135" s="26">
        <v>165.9</v>
      </c>
      <c r="K135" s="26">
        <v>43.7</v>
      </c>
      <c r="L135" s="26">
        <v>43.7</v>
      </c>
      <c r="M135" s="26">
        <v>39.5</v>
      </c>
      <c r="N135" s="26">
        <v>59.7</v>
      </c>
      <c r="O135" s="26">
        <v>54</v>
      </c>
      <c r="P135" s="26">
        <v>19.3</v>
      </c>
      <c r="Q135" s="26">
        <v>18.9</v>
      </c>
      <c r="R135" s="26">
        <v>278.8</v>
      </c>
      <c r="S135" s="26">
        <v>0</v>
      </c>
      <c r="T135" s="26">
        <v>0</v>
      </c>
      <c r="U135" s="26">
        <v>517.2</v>
      </c>
      <c r="V135" s="26">
        <v>0</v>
      </c>
      <c r="W135" s="26">
        <v>517.2</v>
      </c>
      <c r="X135" s="26">
        <v>0</v>
      </c>
      <c r="Y135" s="26">
        <v>467.4</v>
      </c>
      <c r="Z135" s="26">
        <v>372.6</v>
      </c>
      <c r="AA135" s="26">
        <v>-676.5</v>
      </c>
      <c r="AB135" s="26">
        <v>-96.1</v>
      </c>
      <c r="AC135" s="26">
        <v>722.3</v>
      </c>
      <c r="AD135" s="26">
        <v>1807.9</v>
      </c>
      <c r="AE135" s="26">
        <v>-540.5</v>
      </c>
      <c r="AF135" s="26">
        <v>640.9</v>
      </c>
      <c r="AG135" s="26">
        <v>595.9</v>
      </c>
      <c r="AH135" s="26">
        <v>117</v>
      </c>
      <c r="AI135" s="26">
        <v>-105.1</v>
      </c>
      <c r="AJ135" s="26">
        <v>121.6</v>
      </c>
      <c r="AK135" s="26">
        <v>146.8</v>
      </c>
      <c r="AL135" s="26">
        <v>188</v>
      </c>
      <c r="AM135" s="26">
        <v>20</v>
      </c>
      <c r="AN135" s="26">
        <v>625</v>
      </c>
      <c r="AO135" s="26">
        <v>562</v>
      </c>
      <c r="AP135" s="26">
        <v>160</v>
      </c>
      <c r="AQ135" s="26">
        <v>230</v>
      </c>
      <c r="AR135" s="26">
        <v>75</v>
      </c>
      <c r="AS135" s="27">
        <v>85</v>
      </c>
      <c r="AT135" s="29">
        <v>123.1</v>
      </c>
      <c r="AU135" s="26">
        <v>151</v>
      </c>
      <c r="AV135" s="26">
        <v>40</v>
      </c>
      <c r="AW135" s="26">
        <v>65</v>
      </c>
      <c r="AX135" s="26">
        <v>773.2</v>
      </c>
      <c r="AY135" s="26">
        <v>161</v>
      </c>
      <c r="AZ135" s="26">
        <v>57</v>
      </c>
      <c r="BA135" s="26">
        <v>218</v>
      </c>
      <c r="BB135" s="26">
        <v>16</v>
      </c>
      <c r="BC135" s="26">
        <v>49</v>
      </c>
      <c r="BD135" s="26">
        <v>58</v>
      </c>
      <c r="BE135" s="26">
        <v>35</v>
      </c>
      <c r="BF135" s="26">
        <v>18</v>
      </c>
      <c r="BG135" s="26">
        <v>60</v>
      </c>
      <c r="BH135" s="26">
        <v>50</v>
      </c>
      <c r="BI135" s="26">
        <v>47</v>
      </c>
      <c r="BJ135" s="26">
        <v>6</v>
      </c>
      <c r="BK135" s="26">
        <v>339</v>
      </c>
      <c r="BL135" s="26">
        <v>1524.1</v>
      </c>
      <c r="BM135" s="26">
        <v>57.2</v>
      </c>
      <c r="BN135" s="26">
        <v>-251.8</v>
      </c>
      <c r="BO135" s="27">
        <v>1330.2</v>
      </c>
      <c r="BP135" s="28">
        <v>27.9</v>
      </c>
      <c r="BQ135" s="28">
        <v>79.3</v>
      </c>
      <c r="BR135" s="28">
        <v>33.6</v>
      </c>
      <c r="BS135" s="25">
        <v>0</v>
      </c>
      <c r="BT135" s="26">
        <v>-3.1</v>
      </c>
      <c r="BU135" s="26">
        <v>-3.8</v>
      </c>
      <c r="BV135" s="27">
        <v>-3.1</v>
      </c>
    </row>
    <row r="136" spans="1:74" ht="12.75">
      <c r="A136" s="5" t="s">
        <v>130</v>
      </c>
      <c r="B136">
        <v>7160.5</v>
      </c>
      <c r="C136">
        <v>4162.5</v>
      </c>
      <c r="D136">
        <v>1103</v>
      </c>
      <c r="E136">
        <v>1881.3</v>
      </c>
      <c r="F136">
        <v>2300</v>
      </c>
      <c r="G136">
        <v>-577.5</v>
      </c>
      <c r="H136" s="1">
        <v>754.5</v>
      </c>
      <c r="I136" s="1">
        <v>-1017.8</v>
      </c>
      <c r="J136" s="1">
        <v>175.2</v>
      </c>
      <c r="K136" s="1">
        <v>-117.3</v>
      </c>
      <c r="L136" s="1">
        <v>-117.3</v>
      </c>
      <c r="M136" s="1">
        <v>71.7</v>
      </c>
      <c r="N136" s="1">
        <v>49.4</v>
      </c>
      <c r="O136" s="1">
        <v>48</v>
      </c>
      <c r="P136" s="1">
        <v>23.5</v>
      </c>
      <c r="Q136" s="1">
        <v>23</v>
      </c>
      <c r="R136" s="1">
        <v>-19.2</v>
      </c>
      <c r="S136" s="1">
        <v>0</v>
      </c>
      <c r="T136" s="1">
        <v>0</v>
      </c>
      <c r="U136" s="1">
        <v>608.6</v>
      </c>
      <c r="V136" s="1">
        <v>0</v>
      </c>
      <c r="W136" s="1">
        <v>608.6</v>
      </c>
      <c r="X136" s="1">
        <v>-150</v>
      </c>
      <c r="Y136" s="1">
        <v>558.8</v>
      </c>
      <c r="Z136" s="1">
        <v>251.7</v>
      </c>
      <c r="AA136" s="1">
        <v>-609.9</v>
      </c>
      <c r="AB136" s="1">
        <v>-85.2</v>
      </c>
      <c r="AC136" s="1">
        <v>781.4</v>
      </c>
      <c r="AD136" s="1">
        <v>1890.3</v>
      </c>
      <c r="AE136" s="1">
        <v>-563.1</v>
      </c>
      <c r="AF136" s="1">
        <v>768.8</v>
      </c>
      <c r="AG136" s="1">
        <v>550.8</v>
      </c>
      <c r="AH136" s="1">
        <v>498.4</v>
      </c>
      <c r="AI136" s="1">
        <v>-330.3</v>
      </c>
      <c r="AJ136" s="1">
        <v>345.9</v>
      </c>
      <c r="AK136" s="1">
        <v>279.2</v>
      </c>
      <c r="AL136" s="1">
        <v>-29.2</v>
      </c>
      <c r="AM136" s="1">
        <v>20</v>
      </c>
      <c r="AN136" s="1">
        <v>228</v>
      </c>
      <c r="AO136" s="1">
        <v>118.5</v>
      </c>
      <c r="AP136" s="1">
        <v>196</v>
      </c>
      <c r="AQ136" s="1">
        <v>212</v>
      </c>
      <c r="AR136" s="1">
        <v>0</v>
      </c>
      <c r="AS136" s="6">
        <v>196</v>
      </c>
      <c r="AT136" s="6">
        <v>2.1</v>
      </c>
      <c r="AU136">
        <v>151</v>
      </c>
      <c r="AV136">
        <v>40</v>
      </c>
      <c r="AW136">
        <v>65</v>
      </c>
      <c r="AX136">
        <v>864.6</v>
      </c>
      <c r="AY136">
        <v>131</v>
      </c>
      <c r="AZ136">
        <v>40</v>
      </c>
      <c r="BA136">
        <v>171</v>
      </c>
      <c r="BB136">
        <v>12</v>
      </c>
      <c r="BC136">
        <v>35</v>
      </c>
      <c r="BD136">
        <v>35</v>
      </c>
      <c r="BE136">
        <v>25</v>
      </c>
      <c r="BF136">
        <v>12</v>
      </c>
      <c r="BG136">
        <v>45</v>
      </c>
      <c r="BH136">
        <v>35</v>
      </c>
      <c r="BI136">
        <v>34</v>
      </c>
      <c r="BJ136">
        <v>6</v>
      </c>
      <c r="BK136">
        <v>239</v>
      </c>
      <c r="BL136">
        <v>1524.1</v>
      </c>
      <c r="BM136">
        <v>50.1</v>
      </c>
      <c r="BN136">
        <v>-300.2</v>
      </c>
      <c r="BO136" s="7">
        <v>1274.6</v>
      </c>
      <c r="BP136" s="5">
        <v>63.3</v>
      </c>
      <c r="BQ136" s="5">
        <v>40.1</v>
      </c>
      <c r="BR136" s="5">
        <v>19.8</v>
      </c>
      <c r="BS136" s="12">
        <v>0</v>
      </c>
      <c r="BT136">
        <v>-32.3</v>
      </c>
      <c r="BU136">
        <v>-33.1</v>
      </c>
      <c r="BV136" s="7">
        <v>-32.3</v>
      </c>
    </row>
    <row r="137" spans="1:74" ht="12.75">
      <c r="A137" s="5" t="s">
        <v>131</v>
      </c>
      <c r="B137">
        <v>7342.1</v>
      </c>
      <c r="C137">
        <v>4268.7</v>
      </c>
      <c r="D137">
        <v>1103</v>
      </c>
      <c r="E137">
        <v>1881.3</v>
      </c>
      <c r="F137">
        <v>2298.1</v>
      </c>
      <c r="G137">
        <v>-345.2</v>
      </c>
      <c r="H137">
        <v>754.5</v>
      </c>
      <c r="I137">
        <v>-737.1</v>
      </c>
      <c r="J137">
        <v>42.3</v>
      </c>
      <c r="K137">
        <v>-12.8</v>
      </c>
      <c r="L137">
        <v>-12.8</v>
      </c>
      <c r="M137">
        <v>51.1</v>
      </c>
      <c r="N137">
        <v>35.9</v>
      </c>
      <c r="O137">
        <v>41.8</v>
      </c>
      <c r="P137">
        <v>20.7</v>
      </c>
      <c r="Q137">
        <v>20.2</v>
      </c>
      <c r="R137">
        <v>143.9</v>
      </c>
      <c r="S137">
        <v>0</v>
      </c>
      <c r="T137">
        <v>0</v>
      </c>
      <c r="U137">
        <v>608.6</v>
      </c>
      <c r="V137">
        <v>0</v>
      </c>
      <c r="W137">
        <v>608.6</v>
      </c>
      <c r="X137">
        <v>-150</v>
      </c>
      <c r="Y137">
        <v>558.8</v>
      </c>
      <c r="Z137">
        <v>305</v>
      </c>
      <c r="AA137">
        <v>-720.7</v>
      </c>
      <c r="AB137">
        <v>-151.5</v>
      </c>
      <c r="AC137">
        <v>670.1</v>
      </c>
      <c r="AD137">
        <v>1851.3</v>
      </c>
      <c r="AE137">
        <v>-510.5</v>
      </c>
      <c r="AF137">
        <v>630.9</v>
      </c>
      <c r="AG137">
        <v>588.8</v>
      </c>
      <c r="AH137">
        <v>339.9</v>
      </c>
      <c r="AI137">
        <v>-172.5</v>
      </c>
      <c r="AJ137">
        <v>188.8</v>
      </c>
      <c r="AK137">
        <v>195.2</v>
      </c>
      <c r="AL137">
        <v>121.3</v>
      </c>
      <c r="AM137">
        <v>20</v>
      </c>
      <c r="AN137">
        <v>228</v>
      </c>
      <c r="AO137">
        <v>118.5</v>
      </c>
      <c r="AP137">
        <v>196</v>
      </c>
      <c r="AQ137">
        <v>212</v>
      </c>
      <c r="AR137">
        <v>0</v>
      </c>
      <c r="AS137" s="7">
        <v>196</v>
      </c>
      <c r="AT137" s="6">
        <v>4.4</v>
      </c>
      <c r="AU137">
        <v>151</v>
      </c>
      <c r="AV137">
        <v>40</v>
      </c>
      <c r="AW137">
        <v>65</v>
      </c>
      <c r="AX137">
        <v>864.6</v>
      </c>
      <c r="AY137">
        <v>131</v>
      </c>
      <c r="AZ137">
        <v>40</v>
      </c>
      <c r="BA137">
        <v>171</v>
      </c>
      <c r="BB137">
        <v>12</v>
      </c>
      <c r="BC137">
        <v>35</v>
      </c>
      <c r="BD137">
        <v>35</v>
      </c>
      <c r="BE137">
        <v>25</v>
      </c>
      <c r="BF137">
        <v>12</v>
      </c>
      <c r="BG137">
        <v>45</v>
      </c>
      <c r="BH137">
        <v>35</v>
      </c>
      <c r="BI137">
        <v>34</v>
      </c>
      <c r="BJ137">
        <v>6</v>
      </c>
      <c r="BK137">
        <v>239</v>
      </c>
      <c r="BL137">
        <v>1524.1</v>
      </c>
      <c r="BM137">
        <v>60.8</v>
      </c>
      <c r="BN137">
        <v>-310.9</v>
      </c>
      <c r="BO137" s="7">
        <v>1274.6</v>
      </c>
      <c r="BP137" s="1">
        <v>100.4</v>
      </c>
      <c r="BQ137" s="5">
        <v>90.6</v>
      </c>
      <c r="BR137" s="5">
        <v>42.6</v>
      </c>
      <c r="BS137" s="12">
        <v>0</v>
      </c>
      <c r="BT137">
        <v>-32.3</v>
      </c>
      <c r="BU137">
        <v>-33.1</v>
      </c>
      <c r="BV137" s="7">
        <v>-32.3</v>
      </c>
    </row>
    <row r="138" spans="1:74" ht="12.75">
      <c r="A138" s="5" t="s">
        <v>132</v>
      </c>
      <c r="B138">
        <v>7402.9</v>
      </c>
      <c r="C138">
        <v>4372.6</v>
      </c>
      <c r="D138">
        <v>1103</v>
      </c>
      <c r="E138">
        <v>1881.3</v>
      </c>
      <c r="F138">
        <v>2297.4</v>
      </c>
      <c r="G138">
        <v>-275.9</v>
      </c>
      <c r="H138">
        <v>754.5</v>
      </c>
      <c r="I138">
        <v>-668.4</v>
      </c>
      <c r="J138">
        <v>76.7</v>
      </c>
      <c r="K138">
        <v>24</v>
      </c>
      <c r="L138">
        <v>24</v>
      </c>
      <c r="M138">
        <v>58.3</v>
      </c>
      <c r="N138">
        <v>46.5</v>
      </c>
      <c r="O138">
        <v>46.7</v>
      </c>
      <c r="P138">
        <v>21.7</v>
      </c>
      <c r="Q138">
        <v>21.2</v>
      </c>
      <c r="R138">
        <v>242.4</v>
      </c>
      <c r="S138">
        <v>0</v>
      </c>
      <c r="T138">
        <v>0</v>
      </c>
      <c r="U138">
        <v>608.6</v>
      </c>
      <c r="V138">
        <v>0</v>
      </c>
      <c r="W138">
        <v>608.6</v>
      </c>
      <c r="X138">
        <v>0</v>
      </c>
      <c r="Y138">
        <v>558.8</v>
      </c>
      <c r="Z138">
        <v>423.9</v>
      </c>
      <c r="AA138">
        <v>-683.6</v>
      </c>
      <c r="AB138">
        <v>-114.9</v>
      </c>
      <c r="AC138">
        <v>713.4</v>
      </c>
      <c r="AD138">
        <v>1868.1</v>
      </c>
      <c r="AE138">
        <v>-516.3</v>
      </c>
      <c r="AF138">
        <v>664.1</v>
      </c>
      <c r="AG138">
        <v>623.6</v>
      </c>
      <c r="AH138">
        <v>242.8</v>
      </c>
      <c r="AI138">
        <v>-230.5</v>
      </c>
      <c r="AJ138">
        <v>246.6</v>
      </c>
      <c r="AK138">
        <v>225.4</v>
      </c>
      <c r="AL138">
        <v>64.9</v>
      </c>
      <c r="AM138">
        <v>20</v>
      </c>
      <c r="AN138">
        <v>228</v>
      </c>
      <c r="AO138">
        <v>118.5</v>
      </c>
      <c r="AP138">
        <v>196</v>
      </c>
      <c r="AQ138">
        <v>212</v>
      </c>
      <c r="AR138">
        <v>0</v>
      </c>
      <c r="AS138" s="7">
        <v>196</v>
      </c>
      <c r="AT138" s="6">
        <v>3.9</v>
      </c>
      <c r="AU138">
        <v>151</v>
      </c>
      <c r="AV138">
        <v>40</v>
      </c>
      <c r="AW138">
        <v>65</v>
      </c>
      <c r="AX138">
        <v>864.6</v>
      </c>
      <c r="AY138">
        <v>131</v>
      </c>
      <c r="AZ138">
        <v>40</v>
      </c>
      <c r="BA138">
        <v>171</v>
      </c>
      <c r="BB138">
        <v>12</v>
      </c>
      <c r="BC138">
        <v>35</v>
      </c>
      <c r="BD138">
        <v>35</v>
      </c>
      <c r="BE138">
        <v>25</v>
      </c>
      <c r="BF138">
        <v>12</v>
      </c>
      <c r="BG138">
        <v>45</v>
      </c>
      <c r="BH138">
        <v>35</v>
      </c>
      <c r="BI138">
        <v>34</v>
      </c>
      <c r="BJ138">
        <v>6</v>
      </c>
      <c r="BK138">
        <v>239</v>
      </c>
      <c r="BL138">
        <v>1524.1</v>
      </c>
      <c r="BM138">
        <v>54.9</v>
      </c>
      <c r="BN138">
        <v>-305</v>
      </c>
      <c r="BO138" s="7">
        <v>1274.6</v>
      </c>
      <c r="BP138" s="5">
        <v>94</v>
      </c>
      <c r="BQ138" s="5">
        <v>82.6</v>
      </c>
      <c r="BR138" s="5">
        <v>37.2</v>
      </c>
      <c r="BS138" s="12">
        <v>0</v>
      </c>
      <c r="BT138">
        <v>-32.3</v>
      </c>
      <c r="BU138">
        <v>-33.1</v>
      </c>
      <c r="BV138" s="7">
        <v>-32.3</v>
      </c>
    </row>
    <row r="139" spans="1:74" ht="12.75">
      <c r="A139" s="5" t="s">
        <v>133</v>
      </c>
      <c r="B139">
        <v>7406</v>
      </c>
      <c r="C139">
        <v>4315.3</v>
      </c>
      <c r="D139">
        <v>1103</v>
      </c>
      <c r="E139">
        <v>1881.3</v>
      </c>
      <c r="F139">
        <v>2297.3</v>
      </c>
      <c r="G139">
        <v>-263.6</v>
      </c>
      <c r="H139">
        <v>754.5</v>
      </c>
      <c r="I139">
        <v>-656.3</v>
      </c>
      <c r="J139">
        <v>95.8</v>
      </c>
      <c r="K139">
        <v>32.9</v>
      </c>
      <c r="L139">
        <v>32.9</v>
      </c>
      <c r="M139">
        <v>60.9</v>
      </c>
      <c r="N139">
        <v>52.8</v>
      </c>
      <c r="O139">
        <v>50.8</v>
      </c>
      <c r="P139">
        <v>22.1</v>
      </c>
      <c r="Q139">
        <v>21.6</v>
      </c>
      <c r="R139">
        <v>274.1</v>
      </c>
      <c r="S139">
        <v>0</v>
      </c>
      <c r="T139">
        <v>0</v>
      </c>
      <c r="U139">
        <v>608.6</v>
      </c>
      <c r="V139">
        <v>0</v>
      </c>
      <c r="W139">
        <v>608.6</v>
      </c>
      <c r="X139">
        <v>-150</v>
      </c>
      <c r="Y139">
        <v>558.8</v>
      </c>
      <c r="Z139">
        <v>346.5</v>
      </c>
      <c r="AA139">
        <v>-750.7</v>
      </c>
      <c r="AB139">
        <v>-166.9</v>
      </c>
      <c r="AC139">
        <v>642.5</v>
      </c>
      <c r="AD139">
        <v>1790.6</v>
      </c>
      <c r="AE139">
        <v>-535.9</v>
      </c>
      <c r="AF139">
        <v>604.1</v>
      </c>
      <c r="AG139">
        <v>562.2</v>
      </c>
      <c r="AH139">
        <v>211.7</v>
      </c>
      <c r="AI139">
        <v>-44.5</v>
      </c>
      <c r="AJ139">
        <v>61.1</v>
      </c>
      <c r="AK139">
        <v>114.3</v>
      </c>
      <c r="AL139">
        <v>249.4</v>
      </c>
      <c r="AM139">
        <v>20</v>
      </c>
      <c r="AN139">
        <v>228</v>
      </c>
      <c r="AO139">
        <v>118.5</v>
      </c>
      <c r="AP139">
        <v>196</v>
      </c>
      <c r="AQ139">
        <v>212</v>
      </c>
      <c r="AR139">
        <v>0</v>
      </c>
      <c r="AS139" s="7">
        <v>196</v>
      </c>
      <c r="AT139" s="6">
        <v>3.8</v>
      </c>
      <c r="AU139">
        <v>151</v>
      </c>
      <c r="AV139">
        <v>40</v>
      </c>
      <c r="AW139">
        <v>65</v>
      </c>
      <c r="AX139">
        <v>864.6</v>
      </c>
      <c r="AY139">
        <v>131</v>
      </c>
      <c r="AZ139">
        <v>40</v>
      </c>
      <c r="BA139">
        <v>171</v>
      </c>
      <c r="BB139">
        <v>12</v>
      </c>
      <c r="BC139">
        <v>35</v>
      </c>
      <c r="BD139">
        <v>35</v>
      </c>
      <c r="BE139">
        <v>25</v>
      </c>
      <c r="BF139">
        <v>12</v>
      </c>
      <c r="BG139">
        <v>45</v>
      </c>
      <c r="BH139">
        <v>35</v>
      </c>
      <c r="BI139">
        <v>34</v>
      </c>
      <c r="BJ139">
        <v>6</v>
      </c>
      <c r="BK139">
        <v>239</v>
      </c>
      <c r="BL139">
        <v>1524.1</v>
      </c>
      <c r="BM139">
        <v>54.7</v>
      </c>
      <c r="BN139">
        <v>-304.9</v>
      </c>
      <c r="BO139" s="7">
        <v>1274.6</v>
      </c>
      <c r="BP139" s="5">
        <v>93</v>
      </c>
      <c r="BQ139" s="5">
        <v>81.3</v>
      </c>
      <c r="BR139" s="5">
        <v>36.3</v>
      </c>
      <c r="BS139" s="12">
        <v>0</v>
      </c>
      <c r="BT139">
        <v>-7.3</v>
      </c>
      <c r="BU139">
        <v>-8.1</v>
      </c>
      <c r="BV139" s="7">
        <v>-7.3</v>
      </c>
    </row>
    <row r="140" spans="1:74" ht="12.75">
      <c r="A140" s="8" t="s">
        <v>134</v>
      </c>
      <c r="B140" s="2">
        <v>7466.7</v>
      </c>
      <c r="C140" s="2">
        <v>4418</v>
      </c>
      <c r="D140" s="2">
        <v>1103</v>
      </c>
      <c r="E140" s="2">
        <v>1881.3</v>
      </c>
      <c r="F140" s="2">
        <v>2296.5</v>
      </c>
      <c r="G140" s="2">
        <v>-194</v>
      </c>
      <c r="H140" s="2">
        <v>754.5</v>
      </c>
      <c r="I140" s="2">
        <v>-586.2</v>
      </c>
      <c r="J140" s="2">
        <v>128.1</v>
      </c>
      <c r="K140" s="2">
        <v>70.2</v>
      </c>
      <c r="L140" s="2">
        <v>70.2</v>
      </c>
      <c r="M140" s="2">
        <v>68.4</v>
      </c>
      <c r="N140" s="2">
        <v>63.6</v>
      </c>
      <c r="O140" s="2">
        <v>56</v>
      </c>
      <c r="P140" s="2">
        <v>23.2</v>
      </c>
      <c r="Q140" s="2">
        <v>22.7</v>
      </c>
      <c r="R140" s="2">
        <v>374.3</v>
      </c>
      <c r="S140" s="2">
        <v>0</v>
      </c>
      <c r="T140" s="2">
        <v>0</v>
      </c>
      <c r="U140" s="2">
        <v>608.6</v>
      </c>
      <c r="V140" s="2">
        <v>0</v>
      </c>
      <c r="W140" s="2">
        <v>608.6</v>
      </c>
      <c r="X140" s="2">
        <v>0</v>
      </c>
      <c r="Y140" s="2">
        <v>558.8</v>
      </c>
      <c r="Z140" s="2">
        <v>465.9</v>
      </c>
      <c r="AA140" s="2">
        <v>-714.6</v>
      </c>
      <c r="AB140" s="2">
        <v>-131</v>
      </c>
      <c r="AC140" s="2">
        <v>684.7</v>
      </c>
      <c r="AD140" s="2">
        <v>1807.9</v>
      </c>
      <c r="AE140" s="2">
        <v>-540.9</v>
      </c>
      <c r="AF140" s="2">
        <v>637.3</v>
      </c>
      <c r="AG140" s="2">
        <v>596.9</v>
      </c>
      <c r="AH140" s="2">
        <v>112.4</v>
      </c>
      <c r="AI140" s="2">
        <v>-100.5</v>
      </c>
      <c r="AJ140" s="2">
        <v>117</v>
      </c>
      <c r="AK140" s="2">
        <v>145.2</v>
      </c>
      <c r="AL140" s="2">
        <v>192.6</v>
      </c>
      <c r="AM140" s="2">
        <v>20</v>
      </c>
      <c r="AN140" s="2">
        <v>228</v>
      </c>
      <c r="AO140" s="2">
        <v>118.5</v>
      </c>
      <c r="AP140" s="2">
        <v>196</v>
      </c>
      <c r="AQ140" s="2">
        <v>212</v>
      </c>
      <c r="AR140" s="2">
        <v>0</v>
      </c>
      <c r="AS140" s="4">
        <v>196</v>
      </c>
      <c r="AT140" s="3">
        <v>3.3</v>
      </c>
      <c r="AU140" s="2">
        <v>151</v>
      </c>
      <c r="AV140" s="2">
        <v>40</v>
      </c>
      <c r="AW140" s="2">
        <v>65</v>
      </c>
      <c r="AX140" s="2">
        <v>864.6</v>
      </c>
      <c r="AY140" s="2">
        <v>131</v>
      </c>
      <c r="AZ140" s="2">
        <v>40</v>
      </c>
      <c r="BA140" s="2">
        <v>171</v>
      </c>
      <c r="BB140" s="2">
        <v>12</v>
      </c>
      <c r="BC140" s="2">
        <v>35</v>
      </c>
      <c r="BD140" s="2">
        <v>35</v>
      </c>
      <c r="BE140" s="2">
        <v>25</v>
      </c>
      <c r="BF140" s="2">
        <v>12</v>
      </c>
      <c r="BG140" s="2">
        <v>45</v>
      </c>
      <c r="BH140" s="2">
        <v>35</v>
      </c>
      <c r="BI140" s="2">
        <v>34</v>
      </c>
      <c r="BJ140" s="2">
        <v>6</v>
      </c>
      <c r="BK140" s="2">
        <v>239</v>
      </c>
      <c r="BL140" s="2">
        <v>1524.1</v>
      </c>
      <c r="BM140" s="2">
        <v>51.6</v>
      </c>
      <c r="BN140" s="2">
        <v>-301.7</v>
      </c>
      <c r="BO140" s="4">
        <v>1274.6</v>
      </c>
      <c r="BP140" s="8">
        <v>86.9</v>
      </c>
      <c r="BQ140" s="8">
        <v>73.4</v>
      </c>
      <c r="BR140" s="8">
        <v>31.1</v>
      </c>
      <c r="BS140" s="13">
        <v>0</v>
      </c>
      <c r="BT140" s="2">
        <v>-7.3</v>
      </c>
      <c r="BU140" s="2">
        <v>-8.1</v>
      </c>
      <c r="BV140" s="4">
        <v>-7.3</v>
      </c>
    </row>
    <row r="141" spans="1:74" ht="12.75">
      <c r="A141" s="5" t="s">
        <v>336</v>
      </c>
      <c r="B141">
        <v>7352.8</v>
      </c>
      <c r="C141">
        <v>4274.9</v>
      </c>
      <c r="D141">
        <v>1103</v>
      </c>
      <c r="E141">
        <v>1881.3</v>
      </c>
      <c r="F141">
        <v>2297.9</v>
      </c>
      <c r="G141">
        <v>-331.9</v>
      </c>
      <c r="H141">
        <v>754.5</v>
      </c>
      <c r="I141">
        <v>-726</v>
      </c>
      <c r="J141">
        <v>37.2</v>
      </c>
      <c r="K141">
        <v>-11.2</v>
      </c>
      <c r="L141">
        <v>-11.2</v>
      </c>
      <c r="M141">
        <v>51</v>
      </c>
      <c r="N141">
        <v>36.7</v>
      </c>
      <c r="O141">
        <v>42.2</v>
      </c>
      <c r="P141">
        <v>20.7</v>
      </c>
      <c r="Q141">
        <v>20.3</v>
      </c>
      <c r="R141">
        <v>148.3</v>
      </c>
      <c r="S141">
        <v>0</v>
      </c>
      <c r="T141">
        <v>0</v>
      </c>
      <c r="U141">
        <v>608.6</v>
      </c>
      <c r="V141">
        <v>0</v>
      </c>
      <c r="W141">
        <v>608.6</v>
      </c>
      <c r="X141">
        <v>-150</v>
      </c>
      <c r="Y141">
        <v>558.8</v>
      </c>
      <c r="Z141">
        <v>306.4</v>
      </c>
      <c r="AA141">
        <v>-727.3</v>
      </c>
      <c r="AB141">
        <v>-155.5</v>
      </c>
      <c r="AC141">
        <v>663.6</v>
      </c>
      <c r="AD141">
        <v>1849.9</v>
      </c>
      <c r="AE141">
        <v>-510.5</v>
      </c>
      <c r="AF141">
        <v>628.9</v>
      </c>
      <c r="AG141">
        <v>586.8</v>
      </c>
      <c r="AH141">
        <v>335.6</v>
      </c>
      <c r="AI141">
        <v>-168.2</v>
      </c>
      <c r="AJ141">
        <v>184.5</v>
      </c>
      <c r="AK141">
        <v>192.8</v>
      </c>
      <c r="AL141">
        <v>125.5</v>
      </c>
      <c r="AM141">
        <v>20</v>
      </c>
      <c r="AN141">
        <v>228</v>
      </c>
      <c r="AO141">
        <v>118.5</v>
      </c>
      <c r="AP141">
        <v>196</v>
      </c>
      <c r="AQ141">
        <v>212</v>
      </c>
      <c r="AR141">
        <v>0</v>
      </c>
      <c r="AS141" s="7">
        <v>196</v>
      </c>
      <c r="AT141" s="6">
        <v>1.5</v>
      </c>
      <c r="AU141">
        <v>151</v>
      </c>
      <c r="AV141">
        <v>40</v>
      </c>
      <c r="AW141">
        <v>65</v>
      </c>
      <c r="AX141">
        <v>864.6</v>
      </c>
      <c r="AY141">
        <v>131</v>
      </c>
      <c r="AZ141">
        <v>40</v>
      </c>
      <c r="BA141">
        <v>171</v>
      </c>
      <c r="BB141">
        <v>12</v>
      </c>
      <c r="BC141">
        <v>35</v>
      </c>
      <c r="BD141">
        <v>35</v>
      </c>
      <c r="BE141">
        <v>25</v>
      </c>
      <c r="BF141">
        <v>12</v>
      </c>
      <c r="BG141">
        <v>45</v>
      </c>
      <c r="BH141">
        <v>35</v>
      </c>
      <c r="BI141">
        <v>34</v>
      </c>
      <c r="BJ141">
        <v>6</v>
      </c>
      <c r="BK141">
        <v>239</v>
      </c>
      <c r="BL141">
        <v>1524.1</v>
      </c>
      <c r="BM141">
        <v>59.1</v>
      </c>
      <c r="BN141">
        <v>-309.2</v>
      </c>
      <c r="BO141" s="7">
        <v>1274.6</v>
      </c>
      <c r="BP141" s="5">
        <v>25.1</v>
      </c>
      <c r="BQ141" s="5">
        <v>96.5</v>
      </c>
      <c r="BR141" s="5">
        <v>52.2</v>
      </c>
      <c r="BS141" s="12">
        <v>0</v>
      </c>
      <c r="BT141">
        <v>-32.3</v>
      </c>
      <c r="BU141">
        <v>-33.1</v>
      </c>
      <c r="BV141" s="7">
        <v>-32.3</v>
      </c>
    </row>
    <row r="142" spans="1:74" ht="12.75">
      <c r="A142" s="5" t="s">
        <v>337</v>
      </c>
      <c r="B142">
        <v>7412.5</v>
      </c>
      <c r="C142">
        <v>4378</v>
      </c>
      <c r="D142">
        <v>1103</v>
      </c>
      <c r="E142">
        <v>1881.3</v>
      </c>
      <c r="F142">
        <v>2297.2</v>
      </c>
      <c r="G142">
        <v>-264.1</v>
      </c>
      <c r="H142">
        <v>754.5</v>
      </c>
      <c r="I142">
        <v>-658.3</v>
      </c>
      <c r="J142">
        <v>72.1</v>
      </c>
      <c r="K142">
        <v>25.4</v>
      </c>
      <c r="L142">
        <v>25.4</v>
      </c>
      <c r="M142">
        <v>58.2</v>
      </c>
      <c r="N142">
        <v>47.3</v>
      </c>
      <c r="O142">
        <v>47.1</v>
      </c>
      <c r="P142">
        <v>21.7</v>
      </c>
      <c r="Q142">
        <v>21.3</v>
      </c>
      <c r="R142">
        <v>246.3</v>
      </c>
      <c r="S142">
        <v>0</v>
      </c>
      <c r="T142">
        <v>0</v>
      </c>
      <c r="U142">
        <v>608.6</v>
      </c>
      <c r="V142">
        <v>0</v>
      </c>
      <c r="W142">
        <v>608.6</v>
      </c>
      <c r="X142">
        <v>0</v>
      </c>
      <c r="Y142">
        <v>558.8</v>
      </c>
      <c r="Z142">
        <v>425.1</v>
      </c>
      <c r="AA142">
        <v>-689.4</v>
      </c>
      <c r="AB142">
        <v>-118.4</v>
      </c>
      <c r="AC142">
        <v>707.7</v>
      </c>
      <c r="AD142">
        <v>1866.9</v>
      </c>
      <c r="AE142">
        <v>-516.3</v>
      </c>
      <c r="AF142">
        <v>662.4</v>
      </c>
      <c r="AG142">
        <v>621.8</v>
      </c>
      <c r="AH142">
        <v>238.9</v>
      </c>
      <c r="AI142">
        <v>-226.6</v>
      </c>
      <c r="AJ142">
        <v>242.8</v>
      </c>
      <c r="AK142">
        <v>223.3</v>
      </c>
      <c r="AL142">
        <v>68.7</v>
      </c>
      <c r="AM142">
        <v>20</v>
      </c>
      <c r="AN142">
        <v>228</v>
      </c>
      <c r="AO142">
        <v>118.5</v>
      </c>
      <c r="AP142">
        <v>196</v>
      </c>
      <c r="AQ142">
        <v>212</v>
      </c>
      <c r="AR142">
        <v>0</v>
      </c>
      <c r="AS142" s="7">
        <v>196</v>
      </c>
      <c r="AT142" s="6">
        <v>1.4</v>
      </c>
      <c r="AU142">
        <v>151</v>
      </c>
      <c r="AV142">
        <v>40</v>
      </c>
      <c r="AW142">
        <v>65</v>
      </c>
      <c r="AX142">
        <v>864.6</v>
      </c>
      <c r="AY142">
        <v>131</v>
      </c>
      <c r="AZ142">
        <v>40</v>
      </c>
      <c r="BA142">
        <v>171</v>
      </c>
      <c r="BB142">
        <v>12</v>
      </c>
      <c r="BC142">
        <v>35</v>
      </c>
      <c r="BD142">
        <v>35</v>
      </c>
      <c r="BE142">
        <v>25</v>
      </c>
      <c r="BF142">
        <v>12</v>
      </c>
      <c r="BG142">
        <v>45</v>
      </c>
      <c r="BH142">
        <v>35</v>
      </c>
      <c r="BI142">
        <v>34</v>
      </c>
      <c r="BJ142">
        <v>6</v>
      </c>
      <c r="BK142">
        <v>239</v>
      </c>
      <c r="BL142">
        <v>1524.1</v>
      </c>
      <c r="BM142">
        <v>53.3</v>
      </c>
      <c r="BN142">
        <v>-303.4</v>
      </c>
      <c r="BO142" s="7">
        <v>1274.6</v>
      </c>
      <c r="BP142" s="5">
        <v>25.1</v>
      </c>
      <c r="BQ142" s="5">
        <v>88</v>
      </c>
      <c r="BR142" s="5">
        <v>45.7</v>
      </c>
      <c r="BS142" s="12">
        <v>0</v>
      </c>
      <c r="BT142">
        <v>-32.3</v>
      </c>
      <c r="BU142">
        <v>-33.1</v>
      </c>
      <c r="BV142" s="7">
        <v>-32.3</v>
      </c>
    </row>
    <row r="143" spans="1:74" ht="12.75">
      <c r="A143" s="5" t="s">
        <v>338</v>
      </c>
      <c r="B143">
        <v>7415.3</v>
      </c>
      <c r="C143">
        <v>4320.4</v>
      </c>
      <c r="D143">
        <v>1103</v>
      </c>
      <c r="E143">
        <v>1881.3</v>
      </c>
      <c r="F143">
        <v>2297.1</v>
      </c>
      <c r="G143">
        <v>-252.1</v>
      </c>
      <c r="H143">
        <v>754.5</v>
      </c>
      <c r="I143">
        <v>-646.2</v>
      </c>
      <c r="J143">
        <v>91.2</v>
      </c>
      <c r="K143">
        <v>34.3</v>
      </c>
      <c r="L143">
        <v>34.3</v>
      </c>
      <c r="M143">
        <v>60.8</v>
      </c>
      <c r="N143">
        <v>53.5</v>
      </c>
      <c r="O143">
        <v>51.2</v>
      </c>
      <c r="P143">
        <v>22.1</v>
      </c>
      <c r="Q143">
        <v>21.7</v>
      </c>
      <c r="R143">
        <v>277.9</v>
      </c>
      <c r="S143">
        <v>0</v>
      </c>
      <c r="T143">
        <v>0</v>
      </c>
      <c r="U143">
        <v>608.6</v>
      </c>
      <c r="V143">
        <v>0</v>
      </c>
      <c r="W143">
        <v>608.6</v>
      </c>
      <c r="X143">
        <v>-150</v>
      </c>
      <c r="Y143">
        <v>558.8</v>
      </c>
      <c r="Z143">
        <v>347.7</v>
      </c>
      <c r="AA143">
        <v>-756.6</v>
      </c>
      <c r="AB143">
        <v>-170.5</v>
      </c>
      <c r="AC143">
        <v>636.7</v>
      </c>
      <c r="AD143">
        <v>1789.2</v>
      </c>
      <c r="AE143">
        <v>-535.9</v>
      </c>
      <c r="AF143">
        <v>602.2</v>
      </c>
      <c r="AG143">
        <v>560.3</v>
      </c>
      <c r="AH143">
        <v>207.9</v>
      </c>
      <c r="AI143">
        <v>-40.7</v>
      </c>
      <c r="AJ143">
        <v>57.3</v>
      </c>
      <c r="AK143">
        <v>112.1</v>
      </c>
      <c r="AL143">
        <v>253.3</v>
      </c>
      <c r="AM143">
        <v>20</v>
      </c>
      <c r="AN143">
        <v>228</v>
      </c>
      <c r="AO143">
        <v>118.5</v>
      </c>
      <c r="AP143">
        <v>196</v>
      </c>
      <c r="AQ143">
        <v>212</v>
      </c>
      <c r="AR143">
        <v>0</v>
      </c>
      <c r="AS143" s="7">
        <v>196</v>
      </c>
      <c r="AT143" s="6">
        <v>1.4</v>
      </c>
      <c r="AU143">
        <v>151</v>
      </c>
      <c r="AV143">
        <v>40</v>
      </c>
      <c r="AW143">
        <v>65</v>
      </c>
      <c r="AX143">
        <v>864.6</v>
      </c>
      <c r="AY143">
        <v>131</v>
      </c>
      <c r="AZ143">
        <v>40</v>
      </c>
      <c r="BA143">
        <v>171</v>
      </c>
      <c r="BB143">
        <v>12</v>
      </c>
      <c r="BC143">
        <v>35</v>
      </c>
      <c r="BD143">
        <v>35</v>
      </c>
      <c r="BE143">
        <v>25</v>
      </c>
      <c r="BF143">
        <v>12</v>
      </c>
      <c r="BG143">
        <v>45</v>
      </c>
      <c r="BH143">
        <v>35</v>
      </c>
      <c r="BI143">
        <v>34</v>
      </c>
      <c r="BJ143">
        <v>6</v>
      </c>
      <c r="BK143">
        <v>239</v>
      </c>
      <c r="BL143">
        <v>1524.1</v>
      </c>
      <c r="BM143">
        <v>53.1</v>
      </c>
      <c r="BN143">
        <v>-303.2</v>
      </c>
      <c r="BO143" s="7">
        <v>1274.6</v>
      </c>
      <c r="BP143" s="5">
        <v>25.1</v>
      </c>
      <c r="BQ143" s="5">
        <v>86.6</v>
      </c>
      <c r="BR143" s="5">
        <v>44.7</v>
      </c>
      <c r="BS143" s="12">
        <v>0</v>
      </c>
      <c r="BT143">
        <v>-7.3</v>
      </c>
      <c r="BU143">
        <v>-8.1</v>
      </c>
      <c r="BV143" s="7">
        <v>-7.3</v>
      </c>
    </row>
    <row r="144" spans="1:74" ht="12.75">
      <c r="A144" s="8" t="s">
        <v>339</v>
      </c>
      <c r="B144" s="2">
        <v>7474.9</v>
      </c>
      <c r="C144" s="2">
        <v>4422.5</v>
      </c>
      <c r="D144" s="2">
        <v>1103</v>
      </c>
      <c r="E144" s="2">
        <v>1881.3</v>
      </c>
      <c r="F144" s="2">
        <v>2296.4</v>
      </c>
      <c r="G144" s="2">
        <v>-183.9</v>
      </c>
      <c r="H144" s="2">
        <v>754.5</v>
      </c>
      <c r="I144" s="2">
        <v>-577</v>
      </c>
      <c r="J144" s="2">
        <v>124</v>
      </c>
      <c r="K144" s="2">
        <v>71.4</v>
      </c>
      <c r="L144" s="2">
        <v>71.4</v>
      </c>
      <c r="M144" s="2">
        <v>68.4</v>
      </c>
      <c r="N144" s="2">
        <v>64.3</v>
      </c>
      <c r="O144" s="2">
        <v>56.3</v>
      </c>
      <c r="P144" s="2">
        <v>23.2</v>
      </c>
      <c r="Q144" s="2">
        <v>22.7</v>
      </c>
      <c r="R144" s="2">
        <v>377.8</v>
      </c>
      <c r="S144" s="2">
        <v>0</v>
      </c>
      <c r="T144" s="2">
        <v>0</v>
      </c>
      <c r="U144" s="2">
        <v>608.6</v>
      </c>
      <c r="V144" s="2">
        <v>0</v>
      </c>
      <c r="W144" s="2">
        <v>608.6</v>
      </c>
      <c r="X144" s="2">
        <v>0</v>
      </c>
      <c r="Y144" s="2">
        <v>558.8</v>
      </c>
      <c r="Z144" s="2">
        <v>466.9</v>
      </c>
      <c r="AA144" s="2">
        <v>-719.8</v>
      </c>
      <c r="AB144" s="2">
        <v>-134.2</v>
      </c>
      <c r="AC144" s="2">
        <v>679.7</v>
      </c>
      <c r="AD144" s="2">
        <v>1806.7</v>
      </c>
      <c r="AE144" s="2">
        <v>-540.9</v>
      </c>
      <c r="AF144" s="2">
        <v>635.7</v>
      </c>
      <c r="AG144" s="2">
        <v>595.3</v>
      </c>
      <c r="AH144" s="2">
        <v>109</v>
      </c>
      <c r="AI144" s="2">
        <v>-97.1</v>
      </c>
      <c r="AJ144" s="2">
        <v>113.6</v>
      </c>
      <c r="AK144" s="2">
        <v>143.2</v>
      </c>
      <c r="AL144" s="2">
        <v>196</v>
      </c>
      <c r="AM144" s="2">
        <v>20</v>
      </c>
      <c r="AN144" s="2">
        <v>228</v>
      </c>
      <c r="AO144" s="2">
        <v>118.5</v>
      </c>
      <c r="AP144" s="2">
        <v>196</v>
      </c>
      <c r="AQ144" s="2">
        <v>212</v>
      </c>
      <c r="AR144" s="2">
        <v>0</v>
      </c>
      <c r="AS144" s="4">
        <v>196</v>
      </c>
      <c r="AT144" s="3">
        <v>1.3</v>
      </c>
      <c r="AU144" s="2">
        <v>151</v>
      </c>
      <c r="AV144" s="2">
        <v>40</v>
      </c>
      <c r="AW144" s="2">
        <v>65</v>
      </c>
      <c r="AX144" s="2">
        <v>864.6</v>
      </c>
      <c r="AY144" s="2">
        <v>131</v>
      </c>
      <c r="AZ144" s="2">
        <v>40</v>
      </c>
      <c r="BA144" s="2">
        <v>171</v>
      </c>
      <c r="BB144" s="2">
        <v>12</v>
      </c>
      <c r="BC144" s="2">
        <v>35</v>
      </c>
      <c r="BD144" s="2">
        <v>35</v>
      </c>
      <c r="BE144" s="2">
        <v>25</v>
      </c>
      <c r="BF144" s="2">
        <v>12</v>
      </c>
      <c r="BG144" s="2">
        <v>45</v>
      </c>
      <c r="BH144" s="2">
        <v>35</v>
      </c>
      <c r="BI144" s="2">
        <v>34</v>
      </c>
      <c r="BJ144" s="2">
        <v>6</v>
      </c>
      <c r="BK144" s="2">
        <v>239</v>
      </c>
      <c r="BL144" s="2">
        <v>1524.1</v>
      </c>
      <c r="BM144" s="2">
        <v>49.9</v>
      </c>
      <c r="BN144" s="2">
        <v>-300.1</v>
      </c>
      <c r="BO144" s="4">
        <v>1274.6</v>
      </c>
      <c r="BP144" s="8">
        <v>25.1</v>
      </c>
      <c r="BQ144" s="8">
        <v>78.3</v>
      </c>
      <c r="BR144" s="8">
        <v>38.5</v>
      </c>
      <c r="BS144" s="13">
        <v>0</v>
      </c>
      <c r="BT144" s="2">
        <v>-7.3</v>
      </c>
      <c r="BU144" s="2">
        <v>-8.1</v>
      </c>
      <c r="BV144" s="4">
        <v>-7.3</v>
      </c>
    </row>
    <row r="145" spans="1:74" ht="12.75">
      <c r="A145" s="5" t="s">
        <v>490</v>
      </c>
      <c r="B145">
        <v>7161.1</v>
      </c>
      <c r="C145">
        <v>4162.2</v>
      </c>
      <c r="D145">
        <v>1103</v>
      </c>
      <c r="E145">
        <v>1881.3</v>
      </c>
      <c r="F145">
        <v>2300</v>
      </c>
      <c r="G145">
        <v>-575.4</v>
      </c>
      <c r="H145">
        <v>754.5</v>
      </c>
      <c r="I145">
        <v>-1016.3</v>
      </c>
      <c r="J145">
        <v>174.3</v>
      </c>
      <c r="K145">
        <v>-118.2</v>
      </c>
      <c r="L145">
        <v>-118.2</v>
      </c>
      <c r="M145">
        <v>71.9</v>
      </c>
      <c r="N145">
        <v>49.9</v>
      </c>
      <c r="O145">
        <v>48.2</v>
      </c>
      <c r="P145">
        <v>23.5</v>
      </c>
      <c r="Q145">
        <v>23</v>
      </c>
      <c r="R145">
        <v>-19.8</v>
      </c>
      <c r="S145">
        <v>0</v>
      </c>
      <c r="T145">
        <v>0</v>
      </c>
      <c r="U145">
        <v>607.7</v>
      </c>
      <c r="V145">
        <v>0</v>
      </c>
      <c r="W145">
        <v>607.7</v>
      </c>
      <c r="X145">
        <v>-150</v>
      </c>
      <c r="Y145">
        <v>557.9</v>
      </c>
      <c r="Z145">
        <v>250.9</v>
      </c>
      <c r="AA145">
        <v>-611</v>
      </c>
      <c r="AB145">
        <v>-85.9</v>
      </c>
      <c r="AC145">
        <v>780.6</v>
      </c>
      <c r="AD145">
        <v>1890.3</v>
      </c>
      <c r="AE145">
        <v>-563</v>
      </c>
      <c r="AF145">
        <v>768.3</v>
      </c>
      <c r="AG145">
        <v>550.4</v>
      </c>
      <c r="AH145">
        <v>498.1</v>
      </c>
      <c r="AI145">
        <v>-330</v>
      </c>
      <c r="AJ145">
        <v>345.6</v>
      </c>
      <c r="AK145">
        <v>279.1</v>
      </c>
      <c r="AL145">
        <v>-28.9</v>
      </c>
      <c r="AM145">
        <v>20</v>
      </c>
      <c r="AN145">
        <v>228</v>
      </c>
      <c r="AO145">
        <v>118.5</v>
      </c>
      <c r="AP145">
        <v>196</v>
      </c>
      <c r="AQ145">
        <v>212</v>
      </c>
      <c r="AR145">
        <v>0</v>
      </c>
      <c r="AS145" s="7">
        <v>196</v>
      </c>
      <c r="AT145" s="6">
        <v>1.2</v>
      </c>
      <c r="AU145">
        <v>151</v>
      </c>
      <c r="AV145">
        <v>40</v>
      </c>
      <c r="AW145">
        <v>65</v>
      </c>
      <c r="AX145">
        <v>863.7</v>
      </c>
      <c r="AY145">
        <v>131</v>
      </c>
      <c r="AZ145">
        <v>40</v>
      </c>
      <c r="BA145">
        <v>171</v>
      </c>
      <c r="BB145">
        <v>12</v>
      </c>
      <c r="BC145">
        <v>35</v>
      </c>
      <c r="BD145">
        <v>35</v>
      </c>
      <c r="BE145">
        <v>25</v>
      </c>
      <c r="BF145">
        <v>12</v>
      </c>
      <c r="BG145">
        <v>45</v>
      </c>
      <c r="BH145">
        <v>35</v>
      </c>
      <c r="BI145">
        <v>34</v>
      </c>
      <c r="BJ145">
        <v>6</v>
      </c>
      <c r="BK145">
        <v>239</v>
      </c>
      <c r="BL145">
        <v>1524.1</v>
      </c>
      <c r="BM145">
        <v>49</v>
      </c>
      <c r="BN145">
        <v>-300</v>
      </c>
      <c r="BO145" s="7">
        <v>1273.7</v>
      </c>
      <c r="BP145" s="5">
        <v>27.8</v>
      </c>
      <c r="BQ145" s="5">
        <v>42.3</v>
      </c>
      <c r="BR145" s="5">
        <v>21.5</v>
      </c>
      <c r="BS145" s="12">
        <v>0</v>
      </c>
      <c r="BT145">
        <v>-32.3</v>
      </c>
      <c r="BU145">
        <v>-33.1</v>
      </c>
      <c r="BV145" s="7">
        <v>-32.3</v>
      </c>
    </row>
    <row r="146" spans="1:74" ht="12.75">
      <c r="A146" s="5" t="s">
        <v>491</v>
      </c>
      <c r="B146">
        <v>7351.1</v>
      </c>
      <c r="C146">
        <v>4272.8</v>
      </c>
      <c r="D146">
        <v>1103</v>
      </c>
      <c r="E146">
        <v>1881.3</v>
      </c>
      <c r="F146">
        <v>2298</v>
      </c>
      <c r="G146">
        <v>-332.5</v>
      </c>
      <c r="H146">
        <v>754.5</v>
      </c>
      <c r="I146">
        <v>-726.8</v>
      </c>
      <c r="J146">
        <v>37.2</v>
      </c>
      <c r="K146">
        <v>-11.6</v>
      </c>
      <c r="L146">
        <v>-11.6</v>
      </c>
      <c r="M146">
        <v>51</v>
      </c>
      <c r="N146">
        <v>36.6</v>
      </c>
      <c r="O146">
        <v>42.1</v>
      </c>
      <c r="P146">
        <v>20.7</v>
      </c>
      <c r="Q146">
        <v>20.3</v>
      </c>
      <c r="R146">
        <v>147.6</v>
      </c>
      <c r="S146">
        <v>0</v>
      </c>
      <c r="T146">
        <v>0</v>
      </c>
      <c r="U146">
        <v>607.7</v>
      </c>
      <c r="V146">
        <v>0</v>
      </c>
      <c r="W146">
        <v>607.7</v>
      </c>
      <c r="X146">
        <v>-150</v>
      </c>
      <c r="Y146">
        <v>557.9</v>
      </c>
      <c r="Z146">
        <v>305.5</v>
      </c>
      <c r="AA146">
        <v>-727.5</v>
      </c>
      <c r="AB146">
        <v>-155.7</v>
      </c>
      <c r="AC146">
        <v>663.6</v>
      </c>
      <c r="AD146">
        <v>1849.9</v>
      </c>
      <c r="AE146">
        <v>-510.4</v>
      </c>
      <c r="AF146">
        <v>628.5</v>
      </c>
      <c r="AG146">
        <v>586.5</v>
      </c>
      <c r="AH146">
        <v>335.5</v>
      </c>
      <c r="AI146">
        <v>-168.1</v>
      </c>
      <c r="AJ146">
        <v>184.4</v>
      </c>
      <c r="AK146">
        <v>192.8</v>
      </c>
      <c r="AL146">
        <v>125.6</v>
      </c>
      <c r="AM146">
        <v>20</v>
      </c>
      <c r="AN146">
        <v>228</v>
      </c>
      <c r="AO146">
        <v>118.5</v>
      </c>
      <c r="AP146">
        <v>196</v>
      </c>
      <c r="AQ146">
        <v>212</v>
      </c>
      <c r="AR146">
        <v>0</v>
      </c>
      <c r="AS146" s="7">
        <v>196</v>
      </c>
      <c r="AT146" s="6">
        <v>1.6</v>
      </c>
      <c r="AU146">
        <v>151</v>
      </c>
      <c r="AV146">
        <v>40</v>
      </c>
      <c r="AW146">
        <v>65</v>
      </c>
      <c r="AX146">
        <v>863.7</v>
      </c>
      <c r="AY146">
        <v>131</v>
      </c>
      <c r="AZ146">
        <v>40</v>
      </c>
      <c r="BA146">
        <v>171</v>
      </c>
      <c r="BB146">
        <v>12</v>
      </c>
      <c r="BC146">
        <v>35</v>
      </c>
      <c r="BD146">
        <v>35</v>
      </c>
      <c r="BE146">
        <v>25</v>
      </c>
      <c r="BF146">
        <v>12</v>
      </c>
      <c r="BG146">
        <v>45</v>
      </c>
      <c r="BH146">
        <v>35</v>
      </c>
      <c r="BI146">
        <v>34</v>
      </c>
      <c r="BJ146">
        <v>6</v>
      </c>
      <c r="BK146">
        <v>239</v>
      </c>
      <c r="BL146">
        <v>1524.1</v>
      </c>
      <c r="BM146">
        <v>59.2</v>
      </c>
      <c r="BN146">
        <v>-310.2</v>
      </c>
      <c r="BO146" s="7">
        <v>1273.7</v>
      </c>
      <c r="BP146" s="5">
        <v>28</v>
      </c>
      <c r="BQ146" s="5">
        <v>96.3</v>
      </c>
      <c r="BR146" s="5">
        <v>51.8</v>
      </c>
      <c r="BS146" s="12">
        <v>0</v>
      </c>
      <c r="BT146">
        <v>-32.3</v>
      </c>
      <c r="BU146">
        <v>-33.1</v>
      </c>
      <c r="BV146" s="7">
        <v>-32.3</v>
      </c>
    </row>
    <row r="147" spans="1:74" ht="12.75">
      <c r="A147" s="5" t="s">
        <v>492</v>
      </c>
      <c r="B147">
        <v>7410.8</v>
      </c>
      <c r="C147">
        <v>4376</v>
      </c>
      <c r="D147">
        <v>1103</v>
      </c>
      <c r="E147">
        <v>1881.3</v>
      </c>
      <c r="F147">
        <v>2297.3</v>
      </c>
      <c r="G147">
        <v>-264.7</v>
      </c>
      <c r="H147">
        <v>754.5</v>
      </c>
      <c r="I147">
        <v>-659.1</v>
      </c>
      <c r="J147">
        <v>72.1</v>
      </c>
      <c r="K147">
        <v>25.1</v>
      </c>
      <c r="L147">
        <v>25.1</v>
      </c>
      <c r="M147">
        <v>58.2</v>
      </c>
      <c r="N147">
        <v>47.2</v>
      </c>
      <c r="O147">
        <v>47.1</v>
      </c>
      <c r="P147">
        <v>21.7</v>
      </c>
      <c r="Q147">
        <v>21.3</v>
      </c>
      <c r="R147">
        <v>245.5</v>
      </c>
      <c r="S147">
        <v>0</v>
      </c>
      <c r="T147">
        <v>0</v>
      </c>
      <c r="U147">
        <v>607.7</v>
      </c>
      <c r="V147">
        <v>0</v>
      </c>
      <c r="W147">
        <v>607.7</v>
      </c>
      <c r="X147">
        <v>0</v>
      </c>
      <c r="Y147">
        <v>557.9</v>
      </c>
      <c r="Z147">
        <v>424.3</v>
      </c>
      <c r="AA147">
        <v>-689.5</v>
      </c>
      <c r="AB147">
        <v>-118.7</v>
      </c>
      <c r="AC147">
        <v>707.8</v>
      </c>
      <c r="AD147">
        <v>1866.9</v>
      </c>
      <c r="AE147">
        <v>-516.2</v>
      </c>
      <c r="AF147">
        <v>661.9</v>
      </c>
      <c r="AG147">
        <v>621.5</v>
      </c>
      <c r="AH147">
        <v>238.8</v>
      </c>
      <c r="AI147">
        <v>-226.5</v>
      </c>
      <c r="AJ147">
        <v>242.7</v>
      </c>
      <c r="AK147">
        <v>223.3</v>
      </c>
      <c r="AL147">
        <v>68.8</v>
      </c>
      <c r="AM147">
        <v>20</v>
      </c>
      <c r="AN147">
        <v>228</v>
      </c>
      <c r="AO147">
        <v>118.5</v>
      </c>
      <c r="AP147">
        <v>196</v>
      </c>
      <c r="AQ147">
        <v>212</v>
      </c>
      <c r="AR147">
        <v>0</v>
      </c>
      <c r="AS147" s="7">
        <v>196</v>
      </c>
      <c r="AT147" s="6">
        <v>1.5</v>
      </c>
      <c r="AU147">
        <v>151</v>
      </c>
      <c r="AV147">
        <v>40</v>
      </c>
      <c r="AW147">
        <v>65</v>
      </c>
      <c r="AX147">
        <v>863.7</v>
      </c>
      <c r="AY147">
        <v>131</v>
      </c>
      <c r="AZ147">
        <v>40</v>
      </c>
      <c r="BA147">
        <v>171</v>
      </c>
      <c r="BB147">
        <v>12</v>
      </c>
      <c r="BC147">
        <v>35</v>
      </c>
      <c r="BD147">
        <v>35</v>
      </c>
      <c r="BE147">
        <v>25</v>
      </c>
      <c r="BF147">
        <v>12</v>
      </c>
      <c r="BG147">
        <v>45</v>
      </c>
      <c r="BH147">
        <v>35</v>
      </c>
      <c r="BI147">
        <v>34</v>
      </c>
      <c r="BJ147">
        <v>6</v>
      </c>
      <c r="BK147">
        <v>239</v>
      </c>
      <c r="BL147">
        <v>1524.1</v>
      </c>
      <c r="BM147">
        <v>53.3</v>
      </c>
      <c r="BN147">
        <v>-304.3</v>
      </c>
      <c r="BO147" s="7">
        <v>1273.7</v>
      </c>
      <c r="BP147" s="5">
        <v>27.9</v>
      </c>
      <c r="BQ147" s="5">
        <v>87.8</v>
      </c>
      <c r="BR147" s="5">
        <v>45.4</v>
      </c>
      <c r="BS147" s="12">
        <v>0</v>
      </c>
      <c r="BT147">
        <v>-32.3</v>
      </c>
      <c r="BU147">
        <v>-33.1</v>
      </c>
      <c r="BV147" s="7">
        <v>-32.3</v>
      </c>
    </row>
    <row r="148" spans="1:74" ht="12.75">
      <c r="A148" s="5" t="s">
        <v>493</v>
      </c>
      <c r="B148">
        <v>7413.6</v>
      </c>
      <c r="C148">
        <v>4318.3</v>
      </c>
      <c r="D148">
        <v>1103</v>
      </c>
      <c r="E148">
        <v>1881.3</v>
      </c>
      <c r="F148">
        <v>2297.2</v>
      </c>
      <c r="G148">
        <v>-252.7</v>
      </c>
      <c r="H148">
        <v>754.5</v>
      </c>
      <c r="I148">
        <v>-647.1</v>
      </c>
      <c r="J148">
        <v>91.2</v>
      </c>
      <c r="K148">
        <v>34</v>
      </c>
      <c r="L148">
        <v>34</v>
      </c>
      <c r="M148">
        <v>60.8</v>
      </c>
      <c r="N148">
        <v>53.4</v>
      </c>
      <c r="O148">
        <v>51.1</v>
      </c>
      <c r="P148">
        <v>22.1</v>
      </c>
      <c r="Q148">
        <v>21.6</v>
      </c>
      <c r="R148">
        <v>277.1</v>
      </c>
      <c r="S148">
        <v>0</v>
      </c>
      <c r="T148">
        <v>0</v>
      </c>
      <c r="U148">
        <v>607.7</v>
      </c>
      <c r="V148">
        <v>0</v>
      </c>
      <c r="W148">
        <v>607.7</v>
      </c>
      <c r="X148">
        <v>-150</v>
      </c>
      <c r="Y148">
        <v>557.9</v>
      </c>
      <c r="Z148">
        <v>346.9</v>
      </c>
      <c r="AA148">
        <v>-756.8</v>
      </c>
      <c r="AB148">
        <v>-170.7</v>
      </c>
      <c r="AC148">
        <v>636.7</v>
      </c>
      <c r="AD148">
        <v>1789.2</v>
      </c>
      <c r="AE148">
        <v>-535.9</v>
      </c>
      <c r="AF148">
        <v>601.7</v>
      </c>
      <c r="AG148">
        <v>560</v>
      </c>
      <c r="AH148">
        <v>207.8</v>
      </c>
      <c r="AI148">
        <v>-40.6</v>
      </c>
      <c r="AJ148">
        <v>57.2</v>
      </c>
      <c r="AK148">
        <v>112</v>
      </c>
      <c r="AL148">
        <v>253.4</v>
      </c>
      <c r="AM148">
        <v>20</v>
      </c>
      <c r="AN148">
        <v>228</v>
      </c>
      <c r="AO148">
        <v>118.5</v>
      </c>
      <c r="AP148">
        <v>196</v>
      </c>
      <c r="AQ148">
        <v>212</v>
      </c>
      <c r="AR148">
        <v>0</v>
      </c>
      <c r="AS148" s="7">
        <v>196</v>
      </c>
      <c r="AT148" s="6">
        <v>1.4</v>
      </c>
      <c r="AU148">
        <v>151</v>
      </c>
      <c r="AV148">
        <v>40</v>
      </c>
      <c r="AW148">
        <v>65</v>
      </c>
      <c r="AX148">
        <v>863.7</v>
      </c>
      <c r="AY148">
        <v>131</v>
      </c>
      <c r="AZ148">
        <v>40</v>
      </c>
      <c r="BA148">
        <v>171</v>
      </c>
      <c r="BB148">
        <v>12</v>
      </c>
      <c r="BC148">
        <v>35</v>
      </c>
      <c r="BD148">
        <v>35</v>
      </c>
      <c r="BE148">
        <v>25</v>
      </c>
      <c r="BF148">
        <v>12</v>
      </c>
      <c r="BG148">
        <v>45</v>
      </c>
      <c r="BH148">
        <v>35</v>
      </c>
      <c r="BI148">
        <v>34</v>
      </c>
      <c r="BJ148">
        <v>6</v>
      </c>
      <c r="BK148">
        <v>239</v>
      </c>
      <c r="BL148">
        <v>1524.1</v>
      </c>
      <c r="BM148">
        <v>53.1</v>
      </c>
      <c r="BN148">
        <v>-304.1</v>
      </c>
      <c r="BO148" s="7">
        <v>1273.7</v>
      </c>
      <c r="BP148" s="5">
        <v>27.9</v>
      </c>
      <c r="BQ148" s="5">
        <v>86.4</v>
      </c>
      <c r="BR148" s="5">
        <v>44.4</v>
      </c>
      <c r="BS148" s="12">
        <v>0</v>
      </c>
      <c r="BT148">
        <v>-7.3</v>
      </c>
      <c r="BU148">
        <v>-8.1</v>
      </c>
      <c r="BV148" s="7">
        <v>-7.3</v>
      </c>
    </row>
    <row r="149" spans="1:74" ht="13.5" thickBot="1">
      <c r="A149" s="28" t="s">
        <v>494</v>
      </c>
      <c r="B149" s="26">
        <v>7473.2</v>
      </c>
      <c r="C149" s="26">
        <v>4420.4</v>
      </c>
      <c r="D149" s="26">
        <v>1103</v>
      </c>
      <c r="E149" s="26">
        <v>1881.3</v>
      </c>
      <c r="F149" s="26">
        <v>2296.5</v>
      </c>
      <c r="G149" s="26">
        <v>-184.5</v>
      </c>
      <c r="H149" s="26">
        <v>754.5</v>
      </c>
      <c r="I149" s="26">
        <v>-577.9</v>
      </c>
      <c r="J149" s="26">
        <v>124</v>
      </c>
      <c r="K149" s="26">
        <v>71.1</v>
      </c>
      <c r="L149" s="26">
        <v>71.1</v>
      </c>
      <c r="M149" s="26">
        <v>68.3</v>
      </c>
      <c r="N149" s="26">
        <v>64.2</v>
      </c>
      <c r="O149" s="26">
        <v>56.3</v>
      </c>
      <c r="P149" s="26">
        <v>23.2</v>
      </c>
      <c r="Q149" s="26">
        <v>22.7</v>
      </c>
      <c r="R149" s="26">
        <v>377</v>
      </c>
      <c r="S149" s="26">
        <v>0</v>
      </c>
      <c r="T149" s="26">
        <v>0</v>
      </c>
      <c r="U149" s="26">
        <v>607.7</v>
      </c>
      <c r="V149" s="26">
        <v>0</v>
      </c>
      <c r="W149" s="26">
        <v>607.7</v>
      </c>
      <c r="X149" s="26">
        <v>0</v>
      </c>
      <c r="Y149" s="26">
        <v>557.9</v>
      </c>
      <c r="Z149" s="26">
        <v>466.1</v>
      </c>
      <c r="AA149" s="26">
        <v>-719.9</v>
      </c>
      <c r="AB149" s="26">
        <v>-134.4</v>
      </c>
      <c r="AC149" s="26">
        <v>679.7</v>
      </c>
      <c r="AD149" s="26">
        <v>1806.7</v>
      </c>
      <c r="AE149" s="26">
        <v>-540.9</v>
      </c>
      <c r="AF149" s="26">
        <v>635.2</v>
      </c>
      <c r="AG149" s="26">
        <v>595</v>
      </c>
      <c r="AH149" s="26">
        <v>108.9</v>
      </c>
      <c r="AI149" s="26">
        <v>-97</v>
      </c>
      <c r="AJ149" s="26">
        <v>113.5</v>
      </c>
      <c r="AK149" s="26">
        <v>143.2</v>
      </c>
      <c r="AL149" s="26">
        <v>196.1</v>
      </c>
      <c r="AM149" s="26">
        <v>20</v>
      </c>
      <c r="AN149" s="26">
        <v>228</v>
      </c>
      <c r="AO149" s="26">
        <v>118.5</v>
      </c>
      <c r="AP149" s="26">
        <v>196</v>
      </c>
      <c r="AQ149" s="26">
        <v>212</v>
      </c>
      <c r="AR149" s="26">
        <v>0</v>
      </c>
      <c r="AS149" s="27">
        <v>196</v>
      </c>
      <c r="AT149" s="29">
        <v>1.3</v>
      </c>
      <c r="AU149" s="26">
        <v>151</v>
      </c>
      <c r="AV149" s="26">
        <v>40</v>
      </c>
      <c r="AW149" s="26">
        <v>65</v>
      </c>
      <c r="AX149" s="26">
        <v>863.7</v>
      </c>
      <c r="AY149" s="26">
        <v>131</v>
      </c>
      <c r="AZ149" s="26">
        <v>40</v>
      </c>
      <c r="BA149" s="26">
        <v>171</v>
      </c>
      <c r="BB149" s="26">
        <v>12</v>
      </c>
      <c r="BC149" s="26">
        <v>35</v>
      </c>
      <c r="BD149" s="26">
        <v>35</v>
      </c>
      <c r="BE149" s="26">
        <v>25</v>
      </c>
      <c r="BF149" s="26">
        <v>12</v>
      </c>
      <c r="BG149" s="26">
        <v>45</v>
      </c>
      <c r="BH149" s="26">
        <v>35</v>
      </c>
      <c r="BI149" s="26">
        <v>34</v>
      </c>
      <c r="BJ149" s="26">
        <v>6</v>
      </c>
      <c r="BK149" s="26">
        <v>239</v>
      </c>
      <c r="BL149" s="26">
        <v>1524.1</v>
      </c>
      <c r="BM149" s="26">
        <v>50</v>
      </c>
      <c r="BN149" s="26">
        <v>-301</v>
      </c>
      <c r="BO149" s="27">
        <v>1273.7</v>
      </c>
      <c r="BP149" s="28">
        <v>27.9</v>
      </c>
      <c r="BQ149" s="28">
        <v>78.2</v>
      </c>
      <c r="BR149" s="28">
        <v>38.2</v>
      </c>
      <c r="BS149" s="25">
        <v>0</v>
      </c>
      <c r="BT149" s="26">
        <v>-7.3</v>
      </c>
      <c r="BU149" s="26">
        <v>-8.1</v>
      </c>
      <c r="BV149" s="27">
        <v>-7.3</v>
      </c>
    </row>
    <row r="150" spans="1:74" ht="12.75">
      <c r="A150" s="1" t="s">
        <v>135</v>
      </c>
      <c r="B150">
        <v>7098.3</v>
      </c>
      <c r="C150">
        <v>4149.7</v>
      </c>
      <c r="D150">
        <v>1103</v>
      </c>
      <c r="E150">
        <v>1881.3</v>
      </c>
      <c r="F150">
        <v>2300</v>
      </c>
      <c r="G150">
        <v>-607.7</v>
      </c>
      <c r="H150" s="1">
        <v>754.5</v>
      </c>
      <c r="I150" s="1">
        <v>-1048.6</v>
      </c>
      <c r="J150" s="1">
        <v>157.8</v>
      </c>
      <c r="K150" s="1">
        <v>-133.7</v>
      </c>
      <c r="L150" s="1">
        <v>-133.7</v>
      </c>
      <c r="M150" s="1">
        <v>68</v>
      </c>
      <c r="N150" s="1">
        <v>41.1</v>
      </c>
      <c r="O150" s="1">
        <v>43</v>
      </c>
      <c r="P150" s="1">
        <v>22.8</v>
      </c>
      <c r="Q150" s="1">
        <v>22.3</v>
      </c>
      <c r="R150" s="1">
        <v>-70.3</v>
      </c>
      <c r="S150" s="1">
        <v>0</v>
      </c>
      <c r="T150" s="1">
        <v>0</v>
      </c>
      <c r="U150" s="1">
        <v>660.3</v>
      </c>
      <c r="V150" s="1">
        <v>0</v>
      </c>
      <c r="W150" s="1">
        <v>660.3</v>
      </c>
      <c r="X150" s="1">
        <v>-150</v>
      </c>
      <c r="Y150" s="1">
        <v>610.5</v>
      </c>
      <c r="Z150" s="1">
        <v>261.9</v>
      </c>
      <c r="AA150" s="1">
        <v>-541</v>
      </c>
      <c r="AB150" s="1">
        <v>-38.6</v>
      </c>
      <c r="AC150" s="1">
        <v>845.5</v>
      </c>
      <c r="AD150" s="1">
        <v>1941.5</v>
      </c>
      <c r="AE150" s="1">
        <v>-529.2</v>
      </c>
      <c r="AF150" s="1">
        <v>779.4</v>
      </c>
      <c r="AG150" s="1">
        <v>538.8</v>
      </c>
      <c r="AH150" s="1">
        <v>597.7</v>
      </c>
      <c r="AI150" s="1">
        <v>-428.8</v>
      </c>
      <c r="AJ150" s="1">
        <v>443.4</v>
      </c>
      <c r="AK150" s="1">
        <v>340.3</v>
      </c>
      <c r="AL150" s="1">
        <v>-118.4</v>
      </c>
      <c r="AM150" s="1">
        <v>20</v>
      </c>
      <c r="AN150" s="1">
        <v>228</v>
      </c>
      <c r="AO150" s="1">
        <v>118.5</v>
      </c>
      <c r="AP150" s="1">
        <v>196</v>
      </c>
      <c r="AQ150" s="1">
        <v>212</v>
      </c>
      <c r="AR150" s="1">
        <v>0</v>
      </c>
      <c r="AS150" s="6">
        <v>196</v>
      </c>
      <c r="AT150" s="6">
        <v>2.1</v>
      </c>
      <c r="AU150">
        <v>151</v>
      </c>
      <c r="AV150">
        <v>40</v>
      </c>
      <c r="AW150">
        <v>65</v>
      </c>
      <c r="AX150">
        <v>916.3</v>
      </c>
      <c r="AY150">
        <v>131</v>
      </c>
      <c r="AZ150">
        <v>40</v>
      </c>
      <c r="BA150">
        <v>171</v>
      </c>
      <c r="BB150">
        <v>12</v>
      </c>
      <c r="BC150">
        <v>35</v>
      </c>
      <c r="BD150">
        <v>35</v>
      </c>
      <c r="BE150">
        <v>25</v>
      </c>
      <c r="BF150">
        <v>12</v>
      </c>
      <c r="BG150">
        <v>45</v>
      </c>
      <c r="BH150">
        <v>35</v>
      </c>
      <c r="BI150">
        <v>34</v>
      </c>
      <c r="BJ150">
        <v>6</v>
      </c>
      <c r="BK150">
        <v>239</v>
      </c>
      <c r="BL150">
        <v>1524.1</v>
      </c>
      <c r="BM150">
        <v>51.6</v>
      </c>
      <c r="BN150">
        <v>-250</v>
      </c>
      <c r="BO150" s="7">
        <v>1326.3</v>
      </c>
      <c r="BP150" s="5">
        <v>63.3</v>
      </c>
      <c r="BQ150" s="5">
        <v>40.2</v>
      </c>
      <c r="BR150" s="5">
        <v>19.4</v>
      </c>
      <c r="BS150" s="12">
        <v>0</v>
      </c>
      <c r="BT150">
        <v>-49.2</v>
      </c>
      <c r="BU150">
        <v>-48.9</v>
      </c>
      <c r="BV150" s="7">
        <v>-49.2</v>
      </c>
    </row>
    <row r="151" spans="1:74" ht="12.75">
      <c r="A151" s="1" t="s">
        <v>136</v>
      </c>
      <c r="B151">
        <v>7286.2</v>
      </c>
      <c r="C151">
        <v>4259.7</v>
      </c>
      <c r="D151">
        <v>1103</v>
      </c>
      <c r="E151">
        <v>1881.3</v>
      </c>
      <c r="F151">
        <v>2298.1</v>
      </c>
      <c r="G151">
        <v>-367.3</v>
      </c>
      <c r="H151">
        <v>754.5</v>
      </c>
      <c r="I151">
        <v>-757.2</v>
      </c>
      <c r="J151">
        <v>16.9</v>
      </c>
      <c r="K151">
        <v>-26.1</v>
      </c>
      <c r="L151">
        <v>-26.1</v>
      </c>
      <c r="M151">
        <v>46.9</v>
      </c>
      <c r="N151">
        <v>27.4</v>
      </c>
      <c r="O151">
        <v>36.9</v>
      </c>
      <c r="P151">
        <v>20</v>
      </c>
      <c r="Q151">
        <v>19.6</v>
      </c>
      <c r="R151">
        <v>98.7</v>
      </c>
      <c r="S151">
        <v>0</v>
      </c>
      <c r="T151">
        <v>0</v>
      </c>
      <c r="U151">
        <v>660.3</v>
      </c>
      <c r="V151">
        <v>0</v>
      </c>
      <c r="W151">
        <v>660.3</v>
      </c>
      <c r="X151">
        <v>-150</v>
      </c>
      <c r="Y151">
        <v>610.5</v>
      </c>
      <c r="Z151">
        <v>316.5</v>
      </c>
      <c r="AA151">
        <v>-656.4</v>
      </c>
      <c r="AB151">
        <v>-107.9</v>
      </c>
      <c r="AC151">
        <v>729.2</v>
      </c>
      <c r="AD151">
        <v>1904.3</v>
      </c>
      <c r="AE151">
        <v>-474.6</v>
      </c>
      <c r="AF151">
        <v>640.9</v>
      </c>
      <c r="AG151">
        <v>576.2</v>
      </c>
      <c r="AH151">
        <v>434.6</v>
      </c>
      <c r="AI151">
        <v>-266.7</v>
      </c>
      <c r="AJ151">
        <v>282.5</v>
      </c>
      <c r="AK151">
        <v>258.6</v>
      </c>
      <c r="AL151">
        <v>30.9</v>
      </c>
      <c r="AM151">
        <v>20</v>
      </c>
      <c r="AN151">
        <v>228</v>
      </c>
      <c r="AO151">
        <v>118.5</v>
      </c>
      <c r="AP151">
        <v>196</v>
      </c>
      <c r="AQ151">
        <v>212</v>
      </c>
      <c r="AR151">
        <v>0</v>
      </c>
      <c r="AS151" s="7">
        <v>196</v>
      </c>
      <c r="AT151" s="6">
        <v>4.6</v>
      </c>
      <c r="AU151">
        <v>151</v>
      </c>
      <c r="AV151">
        <v>40</v>
      </c>
      <c r="AW151">
        <v>65</v>
      </c>
      <c r="AX151">
        <v>916.3</v>
      </c>
      <c r="AY151">
        <v>131</v>
      </c>
      <c r="AZ151">
        <v>40</v>
      </c>
      <c r="BA151">
        <v>171</v>
      </c>
      <c r="BB151">
        <v>12</v>
      </c>
      <c r="BC151">
        <v>35</v>
      </c>
      <c r="BD151">
        <v>35</v>
      </c>
      <c r="BE151">
        <v>25</v>
      </c>
      <c r="BF151">
        <v>12</v>
      </c>
      <c r="BG151">
        <v>45</v>
      </c>
      <c r="BH151">
        <v>35</v>
      </c>
      <c r="BI151">
        <v>34</v>
      </c>
      <c r="BJ151">
        <v>6</v>
      </c>
      <c r="BK151">
        <v>239</v>
      </c>
      <c r="BL151">
        <v>1524.1</v>
      </c>
      <c r="BM151">
        <v>64.3</v>
      </c>
      <c r="BN151">
        <v>-262.6</v>
      </c>
      <c r="BO151" s="7">
        <v>1326.3</v>
      </c>
      <c r="BP151" s="1">
        <v>102</v>
      </c>
      <c r="BQ151" s="5">
        <v>92.8</v>
      </c>
      <c r="BR151" s="5">
        <v>44.1</v>
      </c>
      <c r="BS151" s="12">
        <v>0</v>
      </c>
      <c r="BT151">
        <v>-49.2</v>
      </c>
      <c r="BU151">
        <v>-48.9</v>
      </c>
      <c r="BV151" s="7">
        <v>-49.2</v>
      </c>
    </row>
    <row r="152" spans="1:74" ht="12.75">
      <c r="A152" s="1" t="s">
        <v>137</v>
      </c>
      <c r="B152">
        <v>7347.3</v>
      </c>
      <c r="C152">
        <v>4363.4</v>
      </c>
      <c r="D152">
        <v>1103</v>
      </c>
      <c r="E152">
        <v>1881.3</v>
      </c>
      <c r="F152">
        <v>2297.3</v>
      </c>
      <c r="G152">
        <v>-297.8</v>
      </c>
      <c r="H152">
        <v>754.5</v>
      </c>
      <c r="I152">
        <v>-688.7</v>
      </c>
      <c r="J152">
        <v>52.1</v>
      </c>
      <c r="K152">
        <v>10.8</v>
      </c>
      <c r="L152">
        <v>10.8</v>
      </c>
      <c r="M152">
        <v>54</v>
      </c>
      <c r="N152">
        <v>38</v>
      </c>
      <c r="O152">
        <v>41.7</v>
      </c>
      <c r="P152">
        <v>21</v>
      </c>
      <c r="Q152">
        <v>20.6</v>
      </c>
      <c r="R152">
        <v>196.9</v>
      </c>
      <c r="S152">
        <v>0</v>
      </c>
      <c r="T152">
        <v>0</v>
      </c>
      <c r="U152">
        <v>660.3</v>
      </c>
      <c r="V152">
        <v>0</v>
      </c>
      <c r="W152">
        <v>660.3</v>
      </c>
      <c r="X152">
        <v>0</v>
      </c>
      <c r="Y152">
        <v>610.5</v>
      </c>
      <c r="Z152">
        <v>435.6</v>
      </c>
      <c r="AA152">
        <v>-619.6</v>
      </c>
      <c r="AB152">
        <v>-71.6</v>
      </c>
      <c r="AC152">
        <v>772.2</v>
      </c>
      <c r="AD152">
        <v>1920.3</v>
      </c>
      <c r="AE152">
        <v>-480.9</v>
      </c>
      <c r="AF152">
        <v>673.6</v>
      </c>
      <c r="AG152">
        <v>610.5</v>
      </c>
      <c r="AH152">
        <v>338</v>
      </c>
      <c r="AI152">
        <v>-325</v>
      </c>
      <c r="AJ152">
        <v>340.6</v>
      </c>
      <c r="AK152">
        <v>287.6</v>
      </c>
      <c r="AL152">
        <v>-24.1</v>
      </c>
      <c r="AM152">
        <v>20</v>
      </c>
      <c r="AN152">
        <v>228</v>
      </c>
      <c r="AO152">
        <v>118.5</v>
      </c>
      <c r="AP152">
        <v>196</v>
      </c>
      <c r="AQ152">
        <v>212</v>
      </c>
      <c r="AR152">
        <v>0</v>
      </c>
      <c r="AS152" s="7">
        <v>196</v>
      </c>
      <c r="AT152" s="6">
        <v>4</v>
      </c>
      <c r="AU152">
        <v>151</v>
      </c>
      <c r="AV152">
        <v>40</v>
      </c>
      <c r="AW152">
        <v>65</v>
      </c>
      <c r="AX152">
        <v>916.3</v>
      </c>
      <c r="AY152">
        <v>131</v>
      </c>
      <c r="AZ152">
        <v>40</v>
      </c>
      <c r="BA152">
        <v>171</v>
      </c>
      <c r="BB152">
        <v>12</v>
      </c>
      <c r="BC152">
        <v>35</v>
      </c>
      <c r="BD152">
        <v>35</v>
      </c>
      <c r="BE152">
        <v>25</v>
      </c>
      <c r="BF152">
        <v>12</v>
      </c>
      <c r="BG152">
        <v>45</v>
      </c>
      <c r="BH152">
        <v>35</v>
      </c>
      <c r="BI152">
        <v>34</v>
      </c>
      <c r="BJ152">
        <v>6</v>
      </c>
      <c r="BK152">
        <v>239</v>
      </c>
      <c r="BL152">
        <v>1524.1</v>
      </c>
      <c r="BM152">
        <v>57.1</v>
      </c>
      <c r="BN152">
        <v>-255.5</v>
      </c>
      <c r="BO152" s="7">
        <v>1326.3</v>
      </c>
      <c r="BP152" s="5">
        <v>95.6</v>
      </c>
      <c r="BQ152" s="5">
        <v>84.8</v>
      </c>
      <c r="BR152" s="5">
        <v>38.5</v>
      </c>
      <c r="BS152" s="12">
        <v>0</v>
      </c>
      <c r="BT152">
        <v>-49.2</v>
      </c>
      <c r="BU152">
        <v>-48.9</v>
      </c>
      <c r="BV152" s="7">
        <v>-49.2</v>
      </c>
    </row>
    <row r="153" spans="1:74" ht="12.75">
      <c r="A153" s="1" t="s">
        <v>138</v>
      </c>
      <c r="B153">
        <v>7351.7</v>
      </c>
      <c r="C153">
        <v>4311.6</v>
      </c>
      <c r="D153">
        <v>1103</v>
      </c>
      <c r="E153">
        <v>1881.3</v>
      </c>
      <c r="F153">
        <v>2297.2</v>
      </c>
      <c r="G153">
        <v>-284.3</v>
      </c>
      <c r="H153">
        <v>754.5</v>
      </c>
      <c r="I153">
        <v>-675.5</v>
      </c>
      <c r="J153">
        <v>71.7</v>
      </c>
      <c r="K153">
        <v>20.1</v>
      </c>
      <c r="L153">
        <v>20.1</v>
      </c>
      <c r="M153">
        <v>56.7</v>
      </c>
      <c r="N153">
        <v>44.4</v>
      </c>
      <c r="O153">
        <v>45.9</v>
      </c>
      <c r="P153">
        <v>21.4</v>
      </c>
      <c r="Q153">
        <v>21</v>
      </c>
      <c r="R153">
        <v>229.5</v>
      </c>
      <c r="S153">
        <v>0</v>
      </c>
      <c r="T153">
        <v>0</v>
      </c>
      <c r="U153">
        <v>660.3</v>
      </c>
      <c r="V153">
        <v>0</v>
      </c>
      <c r="W153">
        <v>660.3</v>
      </c>
      <c r="X153">
        <v>-150</v>
      </c>
      <c r="Y153">
        <v>610.5</v>
      </c>
      <c r="Z153">
        <v>357.4</v>
      </c>
      <c r="AA153">
        <v>-682.7</v>
      </c>
      <c r="AB153">
        <v>-120.2</v>
      </c>
      <c r="AC153">
        <v>705.5</v>
      </c>
      <c r="AD153">
        <v>1845.6</v>
      </c>
      <c r="AE153">
        <v>-499.9</v>
      </c>
      <c r="AF153">
        <v>616.7</v>
      </c>
      <c r="AG153">
        <v>552.2</v>
      </c>
      <c r="AH153">
        <v>306.3</v>
      </c>
      <c r="AI153">
        <v>-139</v>
      </c>
      <c r="AJ153">
        <v>155.3</v>
      </c>
      <c r="AK153">
        <v>180.6</v>
      </c>
      <c r="AL153">
        <v>154.7</v>
      </c>
      <c r="AM153">
        <v>20</v>
      </c>
      <c r="AN153">
        <v>228</v>
      </c>
      <c r="AO153">
        <v>118.5</v>
      </c>
      <c r="AP153">
        <v>196</v>
      </c>
      <c r="AQ153">
        <v>212</v>
      </c>
      <c r="AR153">
        <v>0</v>
      </c>
      <c r="AS153" s="7">
        <v>196</v>
      </c>
      <c r="AT153" s="6">
        <v>3.9</v>
      </c>
      <c r="AU153">
        <v>151</v>
      </c>
      <c r="AV153">
        <v>40</v>
      </c>
      <c r="AW153">
        <v>65</v>
      </c>
      <c r="AX153">
        <v>916.3</v>
      </c>
      <c r="AY153">
        <v>131</v>
      </c>
      <c r="AZ153">
        <v>40</v>
      </c>
      <c r="BA153">
        <v>171</v>
      </c>
      <c r="BB153">
        <v>12</v>
      </c>
      <c r="BC153">
        <v>35</v>
      </c>
      <c r="BD153">
        <v>35</v>
      </c>
      <c r="BE153">
        <v>25</v>
      </c>
      <c r="BF153">
        <v>12</v>
      </c>
      <c r="BG153">
        <v>45</v>
      </c>
      <c r="BH153">
        <v>35</v>
      </c>
      <c r="BI153">
        <v>34</v>
      </c>
      <c r="BJ153">
        <v>6</v>
      </c>
      <c r="BK153">
        <v>239</v>
      </c>
      <c r="BL153">
        <v>1524.1</v>
      </c>
      <c r="BM153">
        <v>56</v>
      </c>
      <c r="BN153">
        <v>-254.4</v>
      </c>
      <c r="BO153" s="7">
        <v>1326.3</v>
      </c>
      <c r="BP153" s="5">
        <v>94.4</v>
      </c>
      <c r="BQ153" s="5">
        <v>83.3</v>
      </c>
      <c r="BR153" s="5">
        <v>37.5</v>
      </c>
      <c r="BS153" s="12">
        <v>0</v>
      </c>
      <c r="BT153">
        <v>-24.2</v>
      </c>
      <c r="BU153">
        <v>-23.9</v>
      </c>
      <c r="BV153" s="7">
        <v>-24.2</v>
      </c>
    </row>
    <row r="154" spans="1:74" ht="12.75">
      <c r="A154" s="11" t="s">
        <v>139</v>
      </c>
      <c r="B154" s="2">
        <v>7412.2</v>
      </c>
      <c r="C154" s="2">
        <v>4413.9</v>
      </c>
      <c r="D154" s="2">
        <v>1103</v>
      </c>
      <c r="E154" s="2">
        <v>1881.3</v>
      </c>
      <c r="F154" s="2">
        <v>2296.5</v>
      </c>
      <c r="G154" s="2">
        <v>-215.1</v>
      </c>
      <c r="H154" s="2">
        <v>754.5</v>
      </c>
      <c r="I154" s="2">
        <v>-606.1</v>
      </c>
      <c r="J154" s="2">
        <v>104.7</v>
      </c>
      <c r="K154" s="2">
        <v>57.1</v>
      </c>
      <c r="L154" s="2">
        <v>57.1</v>
      </c>
      <c r="M154" s="2">
        <v>64.1</v>
      </c>
      <c r="N154" s="2">
        <v>55.2</v>
      </c>
      <c r="O154" s="2">
        <v>51</v>
      </c>
      <c r="P154" s="2">
        <v>22.5</v>
      </c>
      <c r="Q154" s="2">
        <v>22</v>
      </c>
      <c r="R154" s="2">
        <v>329</v>
      </c>
      <c r="S154" s="2">
        <v>0</v>
      </c>
      <c r="T154" s="2">
        <v>0</v>
      </c>
      <c r="U154" s="2">
        <v>660.3</v>
      </c>
      <c r="V154" s="2">
        <v>0</v>
      </c>
      <c r="W154" s="2">
        <v>660.3</v>
      </c>
      <c r="X154" s="2">
        <v>0</v>
      </c>
      <c r="Y154" s="2">
        <v>610.5</v>
      </c>
      <c r="Z154" s="2">
        <v>476.5</v>
      </c>
      <c r="AA154" s="2">
        <v>-646.7</v>
      </c>
      <c r="AB154" s="2">
        <v>-84.5</v>
      </c>
      <c r="AC154" s="2">
        <v>747.7</v>
      </c>
      <c r="AD154" s="2">
        <v>1862.4</v>
      </c>
      <c r="AE154" s="2">
        <v>-505.3</v>
      </c>
      <c r="AF154" s="2">
        <v>649.6</v>
      </c>
      <c r="AG154" s="2">
        <v>586.6</v>
      </c>
      <c r="AH154" s="2">
        <v>208.2</v>
      </c>
      <c r="AI154" s="2">
        <v>-195.9</v>
      </c>
      <c r="AJ154" s="2">
        <v>212.2</v>
      </c>
      <c r="AK154" s="2">
        <v>210.8</v>
      </c>
      <c r="AL154" s="2">
        <v>98.7</v>
      </c>
      <c r="AM154" s="2">
        <v>20</v>
      </c>
      <c r="AN154" s="2">
        <v>228</v>
      </c>
      <c r="AO154" s="2">
        <v>118.5</v>
      </c>
      <c r="AP154" s="2">
        <v>196</v>
      </c>
      <c r="AQ154" s="2">
        <v>212</v>
      </c>
      <c r="AR154" s="2">
        <v>0</v>
      </c>
      <c r="AS154" s="4">
        <v>196</v>
      </c>
      <c r="AT154" s="3">
        <v>3.4</v>
      </c>
      <c r="AU154" s="2">
        <v>151</v>
      </c>
      <c r="AV154" s="2">
        <v>40</v>
      </c>
      <c r="AW154" s="2">
        <v>65</v>
      </c>
      <c r="AX154" s="2">
        <v>916.3</v>
      </c>
      <c r="AY154" s="2">
        <v>131</v>
      </c>
      <c r="AZ154" s="2">
        <v>40</v>
      </c>
      <c r="BA154" s="2">
        <v>171</v>
      </c>
      <c r="BB154" s="2">
        <v>12</v>
      </c>
      <c r="BC154" s="2">
        <v>35</v>
      </c>
      <c r="BD154" s="2">
        <v>35</v>
      </c>
      <c r="BE154" s="2">
        <v>25</v>
      </c>
      <c r="BF154" s="2">
        <v>12</v>
      </c>
      <c r="BG154" s="2">
        <v>45</v>
      </c>
      <c r="BH154" s="2">
        <v>35</v>
      </c>
      <c r="BI154" s="2">
        <v>34</v>
      </c>
      <c r="BJ154" s="2">
        <v>6</v>
      </c>
      <c r="BK154" s="2">
        <v>239</v>
      </c>
      <c r="BL154" s="2">
        <v>1524.1</v>
      </c>
      <c r="BM154" s="2">
        <v>51.7</v>
      </c>
      <c r="BN154" s="2">
        <v>-250.1</v>
      </c>
      <c r="BO154" s="4">
        <v>1326.3</v>
      </c>
      <c r="BP154" s="8">
        <v>88.2</v>
      </c>
      <c r="BQ154" s="8">
        <v>75.5</v>
      </c>
      <c r="BR154" s="8">
        <v>32.1</v>
      </c>
      <c r="BS154" s="13">
        <v>0</v>
      </c>
      <c r="BT154" s="2">
        <v>-24.2</v>
      </c>
      <c r="BU154" s="2">
        <v>-23.9</v>
      </c>
      <c r="BV154" s="4">
        <v>-24.2</v>
      </c>
    </row>
    <row r="155" spans="1:74" ht="12.75">
      <c r="A155" s="5" t="s">
        <v>340</v>
      </c>
      <c r="B155">
        <v>7297.4</v>
      </c>
      <c r="C155">
        <v>4266.1</v>
      </c>
      <c r="D155">
        <v>1103</v>
      </c>
      <c r="E155">
        <v>1881.3</v>
      </c>
      <c r="F155">
        <v>2297.9</v>
      </c>
      <c r="G155">
        <v>-353.5</v>
      </c>
      <c r="H155">
        <v>754.5</v>
      </c>
      <c r="I155">
        <v>-745.8</v>
      </c>
      <c r="J155">
        <v>11.6</v>
      </c>
      <c r="K155">
        <v>-24.4</v>
      </c>
      <c r="L155">
        <v>-24.4</v>
      </c>
      <c r="M155">
        <v>46.9</v>
      </c>
      <c r="N155">
        <v>28.2</v>
      </c>
      <c r="O155">
        <v>37.3</v>
      </c>
      <c r="P155">
        <v>20.1</v>
      </c>
      <c r="Q155">
        <v>19.6</v>
      </c>
      <c r="R155">
        <v>103.3</v>
      </c>
      <c r="S155">
        <v>0</v>
      </c>
      <c r="T155">
        <v>0</v>
      </c>
      <c r="U155">
        <v>660.3</v>
      </c>
      <c r="V155">
        <v>0</v>
      </c>
      <c r="W155">
        <v>660.3</v>
      </c>
      <c r="X155">
        <v>-150</v>
      </c>
      <c r="Y155">
        <v>610.5</v>
      </c>
      <c r="Z155">
        <v>318</v>
      </c>
      <c r="AA155">
        <v>-663.2</v>
      </c>
      <c r="AB155">
        <v>-111.9</v>
      </c>
      <c r="AC155">
        <v>722.6</v>
      </c>
      <c r="AD155">
        <v>1902.9</v>
      </c>
      <c r="AE155">
        <v>-474.5</v>
      </c>
      <c r="AF155">
        <v>638.9</v>
      </c>
      <c r="AG155">
        <v>574.1</v>
      </c>
      <c r="AH155">
        <v>430.1</v>
      </c>
      <c r="AI155">
        <v>-262.3</v>
      </c>
      <c r="AJ155">
        <v>278.1</v>
      </c>
      <c r="AK155">
        <v>256.2</v>
      </c>
      <c r="AL155">
        <v>35.1</v>
      </c>
      <c r="AM155">
        <v>20</v>
      </c>
      <c r="AN155">
        <v>228</v>
      </c>
      <c r="AO155">
        <v>118.5</v>
      </c>
      <c r="AP155">
        <v>196</v>
      </c>
      <c r="AQ155">
        <v>212</v>
      </c>
      <c r="AR155">
        <v>0</v>
      </c>
      <c r="AS155" s="7">
        <v>196</v>
      </c>
      <c r="AT155" s="6">
        <v>1.6</v>
      </c>
      <c r="AU155">
        <v>151</v>
      </c>
      <c r="AV155">
        <v>40</v>
      </c>
      <c r="AW155">
        <v>65</v>
      </c>
      <c r="AX155">
        <v>916.3</v>
      </c>
      <c r="AY155">
        <v>131</v>
      </c>
      <c r="AZ155">
        <v>40</v>
      </c>
      <c r="BA155">
        <v>171</v>
      </c>
      <c r="BB155">
        <v>12</v>
      </c>
      <c r="BC155">
        <v>35</v>
      </c>
      <c r="BD155">
        <v>35</v>
      </c>
      <c r="BE155">
        <v>25</v>
      </c>
      <c r="BF155">
        <v>12</v>
      </c>
      <c r="BG155">
        <v>45</v>
      </c>
      <c r="BH155">
        <v>35</v>
      </c>
      <c r="BI155">
        <v>34</v>
      </c>
      <c r="BJ155">
        <v>6</v>
      </c>
      <c r="BK155">
        <v>239</v>
      </c>
      <c r="BL155">
        <v>1524.1</v>
      </c>
      <c r="BM155">
        <v>62.7</v>
      </c>
      <c r="BN155">
        <v>-261</v>
      </c>
      <c r="BO155" s="7">
        <v>1326.3</v>
      </c>
      <c r="BP155" s="5">
        <v>25.1</v>
      </c>
      <c r="BQ155" s="5">
        <v>98.9</v>
      </c>
      <c r="BR155" s="5">
        <v>54</v>
      </c>
      <c r="BS155" s="12">
        <v>0</v>
      </c>
      <c r="BT155">
        <v>-49.2</v>
      </c>
      <c r="BU155">
        <v>-48.9</v>
      </c>
      <c r="BV155" s="7">
        <v>-49.2</v>
      </c>
    </row>
    <row r="156" spans="1:74" ht="12.75">
      <c r="A156" s="5" t="s">
        <v>341</v>
      </c>
      <c r="B156">
        <v>7357.1</v>
      </c>
      <c r="C156">
        <v>4369.2</v>
      </c>
      <c r="D156">
        <v>1103</v>
      </c>
      <c r="E156">
        <v>1881.3</v>
      </c>
      <c r="F156">
        <v>2297.2</v>
      </c>
      <c r="G156">
        <v>-285.6</v>
      </c>
      <c r="H156">
        <v>754.5</v>
      </c>
      <c r="I156">
        <v>-678.4</v>
      </c>
      <c r="J156">
        <v>47.4</v>
      </c>
      <c r="K156">
        <v>12.2</v>
      </c>
      <c r="L156">
        <v>12.2</v>
      </c>
      <c r="M156">
        <v>54</v>
      </c>
      <c r="N156">
        <v>38.8</v>
      </c>
      <c r="O156">
        <v>42.1</v>
      </c>
      <c r="P156">
        <v>21</v>
      </c>
      <c r="Q156">
        <v>20.6</v>
      </c>
      <c r="R156">
        <v>200.9</v>
      </c>
      <c r="S156">
        <v>0</v>
      </c>
      <c r="T156">
        <v>0</v>
      </c>
      <c r="U156">
        <v>660.3</v>
      </c>
      <c r="V156">
        <v>0</v>
      </c>
      <c r="W156">
        <v>660.3</v>
      </c>
      <c r="X156">
        <v>0</v>
      </c>
      <c r="Y156">
        <v>610.5</v>
      </c>
      <c r="Z156">
        <v>436.8</v>
      </c>
      <c r="AA156">
        <v>-625.5</v>
      </c>
      <c r="AB156">
        <v>-75.1</v>
      </c>
      <c r="AC156">
        <v>766.5</v>
      </c>
      <c r="AD156">
        <v>1919.1</v>
      </c>
      <c r="AE156">
        <v>-480.8</v>
      </c>
      <c r="AF156">
        <v>671.9</v>
      </c>
      <c r="AG156">
        <v>608.8</v>
      </c>
      <c r="AH156">
        <v>334.1</v>
      </c>
      <c r="AI156">
        <v>-321.1</v>
      </c>
      <c r="AJ156">
        <v>336.8</v>
      </c>
      <c r="AK156">
        <v>285.6</v>
      </c>
      <c r="AL156">
        <v>-20.5</v>
      </c>
      <c r="AM156">
        <v>20</v>
      </c>
      <c r="AN156">
        <v>228</v>
      </c>
      <c r="AO156">
        <v>118.5</v>
      </c>
      <c r="AP156">
        <v>196</v>
      </c>
      <c r="AQ156">
        <v>212</v>
      </c>
      <c r="AR156">
        <v>0</v>
      </c>
      <c r="AS156" s="7">
        <v>196</v>
      </c>
      <c r="AT156" s="6">
        <v>1.5</v>
      </c>
      <c r="AU156">
        <v>151</v>
      </c>
      <c r="AV156">
        <v>40</v>
      </c>
      <c r="AW156">
        <v>65</v>
      </c>
      <c r="AX156">
        <v>916.3</v>
      </c>
      <c r="AY156">
        <v>131</v>
      </c>
      <c r="AZ156">
        <v>40</v>
      </c>
      <c r="BA156">
        <v>171</v>
      </c>
      <c r="BB156">
        <v>12</v>
      </c>
      <c r="BC156">
        <v>35</v>
      </c>
      <c r="BD156">
        <v>35</v>
      </c>
      <c r="BE156">
        <v>25</v>
      </c>
      <c r="BF156">
        <v>12</v>
      </c>
      <c r="BG156">
        <v>45</v>
      </c>
      <c r="BH156">
        <v>35</v>
      </c>
      <c r="BI156">
        <v>34</v>
      </c>
      <c r="BJ156">
        <v>6</v>
      </c>
      <c r="BK156">
        <v>239</v>
      </c>
      <c r="BL156">
        <v>1524.1</v>
      </c>
      <c r="BM156">
        <v>55.5</v>
      </c>
      <c r="BN156">
        <v>-253.9</v>
      </c>
      <c r="BO156" s="7">
        <v>1326.3</v>
      </c>
      <c r="BP156" s="5">
        <v>25.1</v>
      </c>
      <c r="BQ156" s="5">
        <v>90.3</v>
      </c>
      <c r="BR156" s="5">
        <v>47.3</v>
      </c>
      <c r="BS156" s="12">
        <v>0</v>
      </c>
      <c r="BT156">
        <v>-49.2</v>
      </c>
      <c r="BU156">
        <v>-48.9</v>
      </c>
      <c r="BV156" s="7">
        <v>-49.2</v>
      </c>
    </row>
    <row r="157" spans="1:74" ht="12.75">
      <c r="A157" s="5" t="s">
        <v>342</v>
      </c>
      <c r="B157">
        <v>7361.4</v>
      </c>
      <c r="C157">
        <v>4317.1</v>
      </c>
      <c r="D157">
        <v>1103</v>
      </c>
      <c r="E157">
        <v>1881.3</v>
      </c>
      <c r="F157">
        <v>2297.1</v>
      </c>
      <c r="G157">
        <v>-272.4</v>
      </c>
      <c r="H157">
        <v>754.5</v>
      </c>
      <c r="I157">
        <v>-665.3</v>
      </c>
      <c r="J157">
        <v>67</v>
      </c>
      <c r="K157">
        <v>21.5</v>
      </c>
      <c r="L157">
        <v>21.5</v>
      </c>
      <c r="M157">
        <v>56.7</v>
      </c>
      <c r="N157">
        <v>45.2</v>
      </c>
      <c r="O157">
        <v>46.3</v>
      </c>
      <c r="P157">
        <v>21.5</v>
      </c>
      <c r="Q157">
        <v>21</v>
      </c>
      <c r="R157">
        <v>233.5</v>
      </c>
      <c r="S157">
        <v>0</v>
      </c>
      <c r="T157">
        <v>0</v>
      </c>
      <c r="U157">
        <v>660.3</v>
      </c>
      <c r="V157">
        <v>0</v>
      </c>
      <c r="W157">
        <v>660.3</v>
      </c>
      <c r="X157">
        <v>-150</v>
      </c>
      <c r="Y157">
        <v>610.5</v>
      </c>
      <c r="Z157">
        <v>358.6</v>
      </c>
      <c r="AA157">
        <v>-688.7</v>
      </c>
      <c r="AB157">
        <v>-123.8</v>
      </c>
      <c r="AC157">
        <v>699.7</v>
      </c>
      <c r="AD157">
        <v>1844.3</v>
      </c>
      <c r="AE157">
        <v>-499.9</v>
      </c>
      <c r="AF157">
        <v>614.9</v>
      </c>
      <c r="AG157">
        <v>550.3</v>
      </c>
      <c r="AH157">
        <v>302.4</v>
      </c>
      <c r="AI157">
        <v>-135.1</v>
      </c>
      <c r="AJ157">
        <v>151.4</v>
      </c>
      <c r="AK157">
        <v>178.4</v>
      </c>
      <c r="AL157">
        <v>158.6</v>
      </c>
      <c r="AM157">
        <v>20</v>
      </c>
      <c r="AN157">
        <v>228</v>
      </c>
      <c r="AO157">
        <v>118.5</v>
      </c>
      <c r="AP157">
        <v>196</v>
      </c>
      <c r="AQ157">
        <v>212</v>
      </c>
      <c r="AR157">
        <v>0</v>
      </c>
      <c r="AS157" s="7">
        <v>196</v>
      </c>
      <c r="AT157" s="6">
        <v>1.4</v>
      </c>
      <c r="AU157">
        <v>151</v>
      </c>
      <c r="AV157">
        <v>40</v>
      </c>
      <c r="AW157">
        <v>65</v>
      </c>
      <c r="AX157">
        <v>916.3</v>
      </c>
      <c r="AY157">
        <v>131</v>
      </c>
      <c r="AZ157">
        <v>40</v>
      </c>
      <c r="BA157">
        <v>171</v>
      </c>
      <c r="BB157">
        <v>12</v>
      </c>
      <c r="BC157">
        <v>35</v>
      </c>
      <c r="BD157">
        <v>35</v>
      </c>
      <c r="BE157">
        <v>25</v>
      </c>
      <c r="BF157">
        <v>12</v>
      </c>
      <c r="BG157">
        <v>45</v>
      </c>
      <c r="BH157">
        <v>35</v>
      </c>
      <c r="BI157">
        <v>34</v>
      </c>
      <c r="BJ157">
        <v>6</v>
      </c>
      <c r="BK157">
        <v>239</v>
      </c>
      <c r="BL157">
        <v>1524.1</v>
      </c>
      <c r="BM157">
        <v>54.4</v>
      </c>
      <c r="BN157">
        <v>-252.8</v>
      </c>
      <c r="BO157" s="7">
        <v>1326.3</v>
      </c>
      <c r="BP157" s="5">
        <v>25.1</v>
      </c>
      <c r="BQ157" s="5">
        <v>88.7</v>
      </c>
      <c r="BR157" s="5">
        <v>46.1</v>
      </c>
      <c r="BS157" s="12">
        <v>0</v>
      </c>
      <c r="BT157">
        <v>-24.2</v>
      </c>
      <c r="BU157">
        <v>-23.9</v>
      </c>
      <c r="BV157" s="7">
        <v>-24.2</v>
      </c>
    </row>
    <row r="158" spans="1:74" ht="12.75">
      <c r="A158" s="8" t="s">
        <v>343</v>
      </c>
      <c r="B158" s="2">
        <v>7420.7</v>
      </c>
      <c r="C158" s="2">
        <v>4418.7</v>
      </c>
      <c r="D158" s="2">
        <v>1103</v>
      </c>
      <c r="E158" s="2">
        <v>1881.3</v>
      </c>
      <c r="F158" s="2">
        <v>2296.3</v>
      </c>
      <c r="G158" s="2">
        <v>-204.7</v>
      </c>
      <c r="H158" s="2">
        <v>754.5</v>
      </c>
      <c r="I158" s="2">
        <v>-596.7</v>
      </c>
      <c r="J158" s="2">
        <v>100.5</v>
      </c>
      <c r="K158" s="2">
        <v>58.4</v>
      </c>
      <c r="L158" s="2">
        <v>58.4</v>
      </c>
      <c r="M158" s="2">
        <v>64</v>
      </c>
      <c r="N158" s="2">
        <v>55.9</v>
      </c>
      <c r="O158" s="2">
        <v>51.4</v>
      </c>
      <c r="P158" s="2">
        <v>22.5</v>
      </c>
      <c r="Q158" s="2">
        <v>22.1</v>
      </c>
      <c r="R158" s="2">
        <v>332.6</v>
      </c>
      <c r="S158" s="2">
        <v>0</v>
      </c>
      <c r="T158" s="2">
        <v>0</v>
      </c>
      <c r="U158" s="2">
        <v>660.3</v>
      </c>
      <c r="V158" s="2">
        <v>0</v>
      </c>
      <c r="W158" s="2">
        <v>660.3</v>
      </c>
      <c r="X158" s="2">
        <v>0</v>
      </c>
      <c r="Y158" s="2">
        <v>610.5</v>
      </c>
      <c r="Z158" s="2">
        <v>477.7</v>
      </c>
      <c r="AA158" s="2">
        <v>-652</v>
      </c>
      <c r="AB158" s="2">
        <v>-87.7</v>
      </c>
      <c r="AC158" s="2">
        <v>742.5</v>
      </c>
      <c r="AD158" s="2">
        <v>1861.3</v>
      </c>
      <c r="AE158" s="2">
        <v>-505.3</v>
      </c>
      <c r="AF158" s="2">
        <v>648</v>
      </c>
      <c r="AG158" s="2">
        <v>585</v>
      </c>
      <c r="AH158" s="2">
        <v>204.7</v>
      </c>
      <c r="AI158" s="2">
        <v>-192.4</v>
      </c>
      <c r="AJ158" s="2">
        <v>208.6</v>
      </c>
      <c r="AK158" s="2">
        <v>208.9</v>
      </c>
      <c r="AL158" s="2">
        <v>102.2</v>
      </c>
      <c r="AM158" s="2">
        <v>20</v>
      </c>
      <c r="AN158" s="2">
        <v>228</v>
      </c>
      <c r="AO158" s="2">
        <v>118.5</v>
      </c>
      <c r="AP158" s="2">
        <v>196</v>
      </c>
      <c r="AQ158" s="2">
        <v>212</v>
      </c>
      <c r="AR158" s="2">
        <v>0</v>
      </c>
      <c r="AS158" s="4">
        <v>196</v>
      </c>
      <c r="AT158" s="3">
        <v>1.3</v>
      </c>
      <c r="AU158" s="2">
        <v>151</v>
      </c>
      <c r="AV158" s="2">
        <v>40</v>
      </c>
      <c r="AW158" s="2">
        <v>65</v>
      </c>
      <c r="AX158" s="2">
        <v>916.3</v>
      </c>
      <c r="AY158" s="2">
        <v>131</v>
      </c>
      <c r="AZ158" s="2">
        <v>40</v>
      </c>
      <c r="BA158" s="2">
        <v>171</v>
      </c>
      <c r="BB158" s="2">
        <v>12</v>
      </c>
      <c r="BC158" s="2">
        <v>35</v>
      </c>
      <c r="BD158" s="2">
        <v>35</v>
      </c>
      <c r="BE158" s="2">
        <v>25</v>
      </c>
      <c r="BF158" s="2">
        <v>12</v>
      </c>
      <c r="BG158" s="2">
        <v>45</v>
      </c>
      <c r="BH158" s="2">
        <v>35</v>
      </c>
      <c r="BI158" s="2">
        <v>34</v>
      </c>
      <c r="BJ158" s="2">
        <v>6</v>
      </c>
      <c r="BK158" s="2">
        <v>239</v>
      </c>
      <c r="BL158" s="2">
        <v>1524.1</v>
      </c>
      <c r="BM158" s="2">
        <v>50.1</v>
      </c>
      <c r="BN158" s="2">
        <v>-248.5</v>
      </c>
      <c r="BO158" s="4">
        <v>1326.3</v>
      </c>
      <c r="BP158" s="8">
        <v>25.1</v>
      </c>
      <c r="BQ158" s="8">
        <v>80.5</v>
      </c>
      <c r="BR158" s="8">
        <v>39.9</v>
      </c>
      <c r="BS158" s="13">
        <v>0</v>
      </c>
      <c r="BT158" s="2">
        <v>-24.2</v>
      </c>
      <c r="BU158" s="2">
        <v>-23.9</v>
      </c>
      <c r="BV158" s="4">
        <v>-24.2</v>
      </c>
    </row>
    <row r="159" spans="1:74" ht="12.75">
      <c r="A159" s="5" t="s">
        <v>495</v>
      </c>
      <c r="B159">
        <v>7099.5</v>
      </c>
      <c r="C159">
        <v>4150.3</v>
      </c>
      <c r="D159">
        <v>1103</v>
      </c>
      <c r="E159">
        <v>1881.3</v>
      </c>
      <c r="F159">
        <v>2300</v>
      </c>
      <c r="G159">
        <v>-605.8</v>
      </c>
      <c r="H159">
        <v>754.5</v>
      </c>
      <c r="I159">
        <v>-1047.3</v>
      </c>
      <c r="J159">
        <v>156.9</v>
      </c>
      <c r="K159">
        <v>-134.7</v>
      </c>
      <c r="L159">
        <v>-134.7</v>
      </c>
      <c r="M159">
        <v>68.1</v>
      </c>
      <c r="N159">
        <v>41.7</v>
      </c>
      <c r="O159">
        <v>43.3</v>
      </c>
      <c r="P159">
        <v>22.9</v>
      </c>
      <c r="Q159">
        <v>22.4</v>
      </c>
      <c r="R159">
        <v>-71.1</v>
      </c>
      <c r="S159">
        <v>0</v>
      </c>
      <c r="T159">
        <v>0</v>
      </c>
      <c r="U159">
        <v>659.2</v>
      </c>
      <c r="V159">
        <v>0</v>
      </c>
      <c r="W159">
        <v>659.2</v>
      </c>
      <c r="X159">
        <v>-150</v>
      </c>
      <c r="Y159">
        <v>609.4</v>
      </c>
      <c r="Z159">
        <v>260.9</v>
      </c>
      <c r="AA159">
        <v>-541.8</v>
      </c>
      <c r="AB159">
        <v>-39.1</v>
      </c>
      <c r="AC159">
        <v>844.7</v>
      </c>
      <c r="AD159">
        <v>1941.5</v>
      </c>
      <c r="AE159">
        <v>-529.1</v>
      </c>
      <c r="AF159">
        <v>779.7</v>
      </c>
      <c r="AG159">
        <v>538.4</v>
      </c>
      <c r="AH159">
        <v>597.4</v>
      </c>
      <c r="AI159">
        <v>-428.5</v>
      </c>
      <c r="AJ159">
        <v>443.1</v>
      </c>
      <c r="AK159">
        <v>340.2</v>
      </c>
      <c r="AL159">
        <v>-118.1</v>
      </c>
      <c r="AM159">
        <v>20</v>
      </c>
      <c r="AN159">
        <v>228</v>
      </c>
      <c r="AO159">
        <v>118.5</v>
      </c>
      <c r="AP159">
        <v>196</v>
      </c>
      <c r="AQ159">
        <v>212</v>
      </c>
      <c r="AR159">
        <v>0</v>
      </c>
      <c r="AS159" s="7">
        <v>196</v>
      </c>
      <c r="AT159" s="6">
        <v>1.2</v>
      </c>
      <c r="AU159">
        <v>151</v>
      </c>
      <c r="AV159">
        <v>40</v>
      </c>
      <c r="AW159">
        <v>65</v>
      </c>
      <c r="AX159">
        <v>915.2</v>
      </c>
      <c r="AY159">
        <v>131</v>
      </c>
      <c r="AZ159">
        <v>40</v>
      </c>
      <c r="BA159">
        <v>171</v>
      </c>
      <c r="BB159">
        <v>12</v>
      </c>
      <c r="BC159">
        <v>35</v>
      </c>
      <c r="BD159">
        <v>35</v>
      </c>
      <c r="BE159">
        <v>25</v>
      </c>
      <c r="BF159">
        <v>12</v>
      </c>
      <c r="BG159">
        <v>45</v>
      </c>
      <c r="BH159">
        <v>35</v>
      </c>
      <c r="BI159">
        <v>34</v>
      </c>
      <c r="BJ159">
        <v>6</v>
      </c>
      <c r="BK159">
        <v>239</v>
      </c>
      <c r="BL159">
        <v>1524.1</v>
      </c>
      <c r="BM159">
        <v>50.5</v>
      </c>
      <c r="BN159">
        <v>-250</v>
      </c>
      <c r="BO159" s="7">
        <v>1325.2</v>
      </c>
      <c r="BP159" s="5">
        <v>27.8</v>
      </c>
      <c r="BQ159" s="5">
        <v>42.5</v>
      </c>
      <c r="BR159" s="5">
        <v>21.2</v>
      </c>
      <c r="BS159" s="12">
        <v>0</v>
      </c>
      <c r="BT159">
        <v>-49.2</v>
      </c>
      <c r="BU159">
        <v>-48.9</v>
      </c>
      <c r="BV159" s="7">
        <v>-49.2</v>
      </c>
    </row>
    <row r="160" spans="1:74" ht="12.75">
      <c r="A160" s="5" t="s">
        <v>496</v>
      </c>
      <c r="B160">
        <v>7296.2</v>
      </c>
      <c r="C160">
        <v>4265</v>
      </c>
      <c r="D160">
        <v>1103</v>
      </c>
      <c r="E160">
        <v>1881.3</v>
      </c>
      <c r="F160">
        <v>2297.9</v>
      </c>
      <c r="G160">
        <v>-354.2</v>
      </c>
      <c r="H160">
        <v>754.5</v>
      </c>
      <c r="I160">
        <v>-746.8</v>
      </c>
      <c r="J160">
        <v>11.6</v>
      </c>
      <c r="K160">
        <v>-24.8</v>
      </c>
      <c r="L160">
        <v>-24.8</v>
      </c>
      <c r="M160">
        <v>46.9</v>
      </c>
      <c r="N160">
        <v>28.2</v>
      </c>
      <c r="O160">
        <v>37.3</v>
      </c>
      <c r="P160">
        <v>20</v>
      </c>
      <c r="Q160">
        <v>19.6</v>
      </c>
      <c r="R160">
        <v>102.4</v>
      </c>
      <c r="S160">
        <v>0</v>
      </c>
      <c r="T160">
        <v>0</v>
      </c>
      <c r="U160">
        <v>659.2</v>
      </c>
      <c r="V160">
        <v>0</v>
      </c>
      <c r="W160">
        <v>659.2</v>
      </c>
      <c r="X160">
        <v>-150</v>
      </c>
      <c r="Y160">
        <v>609.4</v>
      </c>
      <c r="Z160">
        <v>316.9</v>
      </c>
      <c r="AA160">
        <v>-663</v>
      </c>
      <c r="AB160">
        <v>-112</v>
      </c>
      <c r="AC160">
        <v>722.6</v>
      </c>
      <c r="AD160">
        <v>1902.9</v>
      </c>
      <c r="AE160">
        <v>-474.4</v>
      </c>
      <c r="AF160">
        <v>639.3</v>
      </c>
      <c r="AG160">
        <v>573.8</v>
      </c>
      <c r="AH160">
        <v>429.9</v>
      </c>
      <c r="AI160">
        <v>-262.1</v>
      </c>
      <c r="AJ160">
        <v>277.9</v>
      </c>
      <c r="AK160">
        <v>256.2</v>
      </c>
      <c r="AL160">
        <v>35.3</v>
      </c>
      <c r="AM160">
        <v>20</v>
      </c>
      <c r="AN160">
        <v>228</v>
      </c>
      <c r="AO160">
        <v>118.5</v>
      </c>
      <c r="AP160">
        <v>196</v>
      </c>
      <c r="AQ160">
        <v>212</v>
      </c>
      <c r="AR160">
        <v>0</v>
      </c>
      <c r="AS160" s="7">
        <v>196</v>
      </c>
      <c r="AT160" s="6">
        <v>1.6</v>
      </c>
      <c r="AU160">
        <v>151</v>
      </c>
      <c r="AV160">
        <v>40</v>
      </c>
      <c r="AW160">
        <v>65</v>
      </c>
      <c r="AX160">
        <v>915.2</v>
      </c>
      <c r="AY160">
        <v>131</v>
      </c>
      <c r="AZ160">
        <v>40</v>
      </c>
      <c r="BA160">
        <v>171</v>
      </c>
      <c r="BB160">
        <v>12</v>
      </c>
      <c r="BC160">
        <v>35</v>
      </c>
      <c r="BD160">
        <v>35</v>
      </c>
      <c r="BE160">
        <v>25</v>
      </c>
      <c r="BF160">
        <v>12</v>
      </c>
      <c r="BG160">
        <v>45</v>
      </c>
      <c r="BH160">
        <v>35</v>
      </c>
      <c r="BI160">
        <v>34</v>
      </c>
      <c r="BJ160">
        <v>6</v>
      </c>
      <c r="BK160">
        <v>239</v>
      </c>
      <c r="BL160">
        <v>1524.1</v>
      </c>
      <c r="BM160">
        <v>62.7</v>
      </c>
      <c r="BN160">
        <v>-262.2</v>
      </c>
      <c r="BO160" s="7">
        <v>1325.2</v>
      </c>
      <c r="BP160" s="5">
        <v>28</v>
      </c>
      <c r="BQ160" s="5">
        <v>98.7</v>
      </c>
      <c r="BR160" s="5">
        <v>53.6</v>
      </c>
      <c r="BS160" s="12">
        <v>0</v>
      </c>
      <c r="BT160">
        <v>-49.2</v>
      </c>
      <c r="BU160">
        <v>-48.9</v>
      </c>
      <c r="BV160" s="7">
        <v>-49.2</v>
      </c>
    </row>
    <row r="161" spans="1:74" ht="12.75">
      <c r="A161" s="5" t="s">
        <v>497</v>
      </c>
      <c r="B161">
        <v>7356</v>
      </c>
      <c r="C161">
        <v>4368.1</v>
      </c>
      <c r="D161">
        <v>1103</v>
      </c>
      <c r="E161">
        <v>1881.3</v>
      </c>
      <c r="F161">
        <v>2297.2</v>
      </c>
      <c r="G161">
        <v>-286.4</v>
      </c>
      <c r="H161">
        <v>754.5</v>
      </c>
      <c r="I161">
        <v>-679.4</v>
      </c>
      <c r="J161">
        <v>47.3</v>
      </c>
      <c r="K161">
        <v>11.8</v>
      </c>
      <c r="L161">
        <v>11.8</v>
      </c>
      <c r="M161">
        <v>53.9</v>
      </c>
      <c r="N161">
        <v>38.7</v>
      </c>
      <c r="O161">
        <v>42.1</v>
      </c>
      <c r="P161">
        <v>21</v>
      </c>
      <c r="Q161">
        <v>20.6</v>
      </c>
      <c r="R161">
        <v>200</v>
      </c>
      <c r="S161">
        <v>0</v>
      </c>
      <c r="T161">
        <v>0</v>
      </c>
      <c r="U161">
        <v>659.2</v>
      </c>
      <c r="V161">
        <v>0</v>
      </c>
      <c r="W161">
        <v>659.2</v>
      </c>
      <c r="X161">
        <v>0</v>
      </c>
      <c r="Y161">
        <v>609.4</v>
      </c>
      <c r="Z161">
        <v>435.8</v>
      </c>
      <c r="AA161">
        <v>-625.4</v>
      </c>
      <c r="AB161">
        <v>-75.1</v>
      </c>
      <c r="AC161">
        <v>766.5</v>
      </c>
      <c r="AD161">
        <v>1919.1</v>
      </c>
      <c r="AE161">
        <v>-480.7</v>
      </c>
      <c r="AF161">
        <v>672.4</v>
      </c>
      <c r="AG161">
        <v>608.5</v>
      </c>
      <c r="AH161">
        <v>333.9</v>
      </c>
      <c r="AI161">
        <v>-321</v>
      </c>
      <c r="AJ161">
        <v>336.6</v>
      </c>
      <c r="AK161">
        <v>285.5</v>
      </c>
      <c r="AL161">
        <v>-20.4</v>
      </c>
      <c r="AM161">
        <v>20</v>
      </c>
      <c r="AN161">
        <v>228</v>
      </c>
      <c r="AO161">
        <v>118.5</v>
      </c>
      <c r="AP161">
        <v>196</v>
      </c>
      <c r="AQ161">
        <v>212</v>
      </c>
      <c r="AR161">
        <v>0</v>
      </c>
      <c r="AS161" s="7">
        <v>196</v>
      </c>
      <c r="AT161" s="6">
        <v>1.5</v>
      </c>
      <c r="AU161">
        <v>151</v>
      </c>
      <c r="AV161">
        <v>40</v>
      </c>
      <c r="AW161">
        <v>65</v>
      </c>
      <c r="AX161">
        <v>915.2</v>
      </c>
      <c r="AY161">
        <v>131</v>
      </c>
      <c r="AZ161">
        <v>40</v>
      </c>
      <c r="BA161">
        <v>171</v>
      </c>
      <c r="BB161">
        <v>12</v>
      </c>
      <c r="BC161">
        <v>35</v>
      </c>
      <c r="BD161">
        <v>35</v>
      </c>
      <c r="BE161">
        <v>25</v>
      </c>
      <c r="BF161">
        <v>12</v>
      </c>
      <c r="BG161">
        <v>45</v>
      </c>
      <c r="BH161">
        <v>35</v>
      </c>
      <c r="BI161">
        <v>34</v>
      </c>
      <c r="BJ161">
        <v>6</v>
      </c>
      <c r="BK161">
        <v>239</v>
      </c>
      <c r="BL161">
        <v>1524.1</v>
      </c>
      <c r="BM161">
        <v>55.6</v>
      </c>
      <c r="BN161">
        <v>-255</v>
      </c>
      <c r="BO161" s="7">
        <v>1325.2</v>
      </c>
      <c r="BP161" s="5">
        <v>27.9</v>
      </c>
      <c r="BQ161" s="5">
        <v>90.1</v>
      </c>
      <c r="BR161" s="5">
        <v>47</v>
      </c>
      <c r="BS161" s="12">
        <v>0</v>
      </c>
      <c r="BT161">
        <v>-49.2</v>
      </c>
      <c r="BU161">
        <v>-48.9</v>
      </c>
      <c r="BV161" s="7">
        <v>-49.2</v>
      </c>
    </row>
    <row r="162" spans="1:74" ht="12.75">
      <c r="A162" s="5" t="s">
        <v>498</v>
      </c>
      <c r="B162">
        <v>7360.2</v>
      </c>
      <c r="C162">
        <v>4315.9</v>
      </c>
      <c r="D162">
        <v>1103</v>
      </c>
      <c r="E162">
        <v>1881.3</v>
      </c>
      <c r="F162">
        <v>2297.1</v>
      </c>
      <c r="G162">
        <v>-273.2</v>
      </c>
      <c r="H162">
        <v>754.5</v>
      </c>
      <c r="I162">
        <v>-666.2</v>
      </c>
      <c r="J162">
        <v>67</v>
      </c>
      <c r="K162">
        <v>21.1</v>
      </c>
      <c r="L162">
        <v>21.1</v>
      </c>
      <c r="M162">
        <v>56.6</v>
      </c>
      <c r="N162">
        <v>45.1</v>
      </c>
      <c r="O162">
        <v>46.3</v>
      </c>
      <c r="P162">
        <v>21.5</v>
      </c>
      <c r="Q162">
        <v>21</v>
      </c>
      <c r="R162">
        <v>232.6</v>
      </c>
      <c r="S162">
        <v>0</v>
      </c>
      <c r="T162">
        <v>0</v>
      </c>
      <c r="U162">
        <v>659.2</v>
      </c>
      <c r="V162">
        <v>0</v>
      </c>
      <c r="W162">
        <v>659.2</v>
      </c>
      <c r="X162">
        <v>-150</v>
      </c>
      <c r="Y162">
        <v>609.4</v>
      </c>
      <c r="Z162">
        <v>357.6</v>
      </c>
      <c r="AA162">
        <v>-688.6</v>
      </c>
      <c r="AB162">
        <v>-123.9</v>
      </c>
      <c r="AC162">
        <v>699.7</v>
      </c>
      <c r="AD162">
        <v>1844.3</v>
      </c>
      <c r="AE162">
        <v>-499.8</v>
      </c>
      <c r="AF162">
        <v>615.3</v>
      </c>
      <c r="AG162">
        <v>550.1</v>
      </c>
      <c r="AH162">
        <v>302.3</v>
      </c>
      <c r="AI162">
        <v>-134.9</v>
      </c>
      <c r="AJ162">
        <v>151.3</v>
      </c>
      <c r="AK162">
        <v>178.4</v>
      </c>
      <c r="AL162">
        <v>158.8</v>
      </c>
      <c r="AM162">
        <v>20</v>
      </c>
      <c r="AN162">
        <v>228</v>
      </c>
      <c r="AO162">
        <v>118.5</v>
      </c>
      <c r="AP162">
        <v>196</v>
      </c>
      <c r="AQ162">
        <v>212</v>
      </c>
      <c r="AR162">
        <v>0</v>
      </c>
      <c r="AS162" s="7">
        <v>196</v>
      </c>
      <c r="AT162" s="6">
        <v>1.5</v>
      </c>
      <c r="AU162">
        <v>151</v>
      </c>
      <c r="AV162">
        <v>40</v>
      </c>
      <c r="AW162">
        <v>65</v>
      </c>
      <c r="AX162">
        <v>915.2</v>
      </c>
      <c r="AY162">
        <v>131</v>
      </c>
      <c r="AZ162">
        <v>40</v>
      </c>
      <c r="BA162">
        <v>171</v>
      </c>
      <c r="BB162">
        <v>12</v>
      </c>
      <c r="BC162">
        <v>35</v>
      </c>
      <c r="BD162">
        <v>35</v>
      </c>
      <c r="BE162">
        <v>25</v>
      </c>
      <c r="BF162">
        <v>12</v>
      </c>
      <c r="BG162">
        <v>45</v>
      </c>
      <c r="BH162">
        <v>35</v>
      </c>
      <c r="BI162">
        <v>34</v>
      </c>
      <c r="BJ162">
        <v>6</v>
      </c>
      <c r="BK162">
        <v>239</v>
      </c>
      <c r="BL162">
        <v>1524.1</v>
      </c>
      <c r="BM162">
        <v>54.4</v>
      </c>
      <c r="BN162">
        <v>-253.9</v>
      </c>
      <c r="BO162" s="7">
        <v>1325.2</v>
      </c>
      <c r="BP162" s="5">
        <v>27.9</v>
      </c>
      <c r="BQ162" s="5">
        <v>88.6</v>
      </c>
      <c r="BR162" s="5">
        <v>45.8</v>
      </c>
      <c r="BS162" s="12">
        <v>0</v>
      </c>
      <c r="BT162">
        <v>-24.2</v>
      </c>
      <c r="BU162">
        <v>-23.9</v>
      </c>
      <c r="BV162" s="7">
        <v>-24.2</v>
      </c>
    </row>
    <row r="163" spans="1:74" ht="13.5" thickBot="1">
      <c r="A163" s="28" t="s">
        <v>499</v>
      </c>
      <c r="B163" s="26">
        <v>7419.6</v>
      </c>
      <c r="C163" s="26">
        <v>4417.5</v>
      </c>
      <c r="D163" s="26">
        <v>1103</v>
      </c>
      <c r="E163" s="26">
        <v>1881.3</v>
      </c>
      <c r="F163" s="26">
        <v>2296.4</v>
      </c>
      <c r="G163" s="26">
        <v>-205.4</v>
      </c>
      <c r="H163" s="26">
        <v>754.5</v>
      </c>
      <c r="I163" s="26">
        <v>-597.7</v>
      </c>
      <c r="J163" s="26">
        <v>100.5</v>
      </c>
      <c r="K163" s="26">
        <v>58</v>
      </c>
      <c r="L163" s="26">
        <v>58</v>
      </c>
      <c r="M163" s="26">
        <v>64</v>
      </c>
      <c r="N163" s="26">
        <v>55.8</v>
      </c>
      <c r="O163" s="26">
        <v>51.3</v>
      </c>
      <c r="P163" s="26">
        <v>22.5</v>
      </c>
      <c r="Q163" s="26">
        <v>22</v>
      </c>
      <c r="R163" s="26">
        <v>331.6</v>
      </c>
      <c r="S163" s="26">
        <v>0</v>
      </c>
      <c r="T163" s="26">
        <v>0</v>
      </c>
      <c r="U163" s="26">
        <v>659.2</v>
      </c>
      <c r="V163" s="26">
        <v>0</v>
      </c>
      <c r="W163" s="26">
        <v>659.2</v>
      </c>
      <c r="X163" s="26">
        <v>0</v>
      </c>
      <c r="Y163" s="26">
        <v>609.4</v>
      </c>
      <c r="Z163" s="26">
        <v>476.6</v>
      </c>
      <c r="AA163" s="26">
        <v>-651.9</v>
      </c>
      <c r="AB163" s="26">
        <v>-87.8</v>
      </c>
      <c r="AC163" s="26">
        <v>742.6</v>
      </c>
      <c r="AD163" s="26">
        <v>1861.3</v>
      </c>
      <c r="AE163" s="26">
        <v>-505.2</v>
      </c>
      <c r="AF163" s="26">
        <v>648.4</v>
      </c>
      <c r="AG163" s="26">
        <v>584.7</v>
      </c>
      <c r="AH163" s="26">
        <v>204.5</v>
      </c>
      <c r="AI163" s="26">
        <v>-192.2</v>
      </c>
      <c r="AJ163" s="26">
        <v>208.5</v>
      </c>
      <c r="AK163" s="26">
        <v>208.8</v>
      </c>
      <c r="AL163" s="26">
        <v>102.3</v>
      </c>
      <c r="AM163" s="26">
        <v>20</v>
      </c>
      <c r="AN163" s="26">
        <v>228</v>
      </c>
      <c r="AO163" s="26">
        <v>118.5</v>
      </c>
      <c r="AP163" s="26">
        <v>196</v>
      </c>
      <c r="AQ163" s="26">
        <v>212</v>
      </c>
      <c r="AR163" s="26">
        <v>0</v>
      </c>
      <c r="AS163" s="27">
        <v>196</v>
      </c>
      <c r="AT163" s="29">
        <v>1.3</v>
      </c>
      <c r="AU163" s="26">
        <v>151</v>
      </c>
      <c r="AV163" s="26">
        <v>40</v>
      </c>
      <c r="AW163" s="26">
        <v>65</v>
      </c>
      <c r="AX163" s="26">
        <v>915.2</v>
      </c>
      <c r="AY163" s="26">
        <v>131</v>
      </c>
      <c r="AZ163" s="26">
        <v>40</v>
      </c>
      <c r="BA163" s="26">
        <v>171</v>
      </c>
      <c r="BB163" s="26">
        <v>12</v>
      </c>
      <c r="BC163" s="26">
        <v>35</v>
      </c>
      <c r="BD163" s="26">
        <v>35</v>
      </c>
      <c r="BE163" s="26">
        <v>25</v>
      </c>
      <c r="BF163" s="26">
        <v>12</v>
      </c>
      <c r="BG163" s="26">
        <v>45</v>
      </c>
      <c r="BH163" s="26">
        <v>35</v>
      </c>
      <c r="BI163" s="26">
        <v>34</v>
      </c>
      <c r="BJ163" s="26">
        <v>6</v>
      </c>
      <c r="BK163" s="26">
        <v>239</v>
      </c>
      <c r="BL163" s="26">
        <v>1524.1</v>
      </c>
      <c r="BM163" s="26">
        <v>50.1</v>
      </c>
      <c r="BN163" s="26">
        <v>-249.6</v>
      </c>
      <c r="BO163" s="27">
        <v>1325.2</v>
      </c>
      <c r="BP163" s="28">
        <v>27.9</v>
      </c>
      <c r="BQ163" s="28">
        <v>80.3</v>
      </c>
      <c r="BR163" s="28">
        <v>39.5</v>
      </c>
      <c r="BS163" s="25">
        <v>0</v>
      </c>
      <c r="BT163" s="26">
        <v>-24.2</v>
      </c>
      <c r="BU163" s="26">
        <v>-23.9</v>
      </c>
      <c r="BV163" s="27">
        <v>-24.2</v>
      </c>
    </row>
    <row r="164" spans="1:74" ht="12.75">
      <c r="A164" s="1" t="s">
        <v>179</v>
      </c>
      <c r="B164">
        <v>7153.5</v>
      </c>
      <c r="C164">
        <v>4159.7</v>
      </c>
      <c r="D164">
        <v>1103</v>
      </c>
      <c r="E164">
        <v>1881.3</v>
      </c>
      <c r="F164">
        <v>2300</v>
      </c>
      <c r="G164">
        <v>135.4</v>
      </c>
      <c r="H164" s="1">
        <v>1601</v>
      </c>
      <c r="I164" s="1">
        <v>-1049.4</v>
      </c>
      <c r="J164" s="1">
        <v>207.7</v>
      </c>
      <c r="K164" s="1">
        <v>-113.3</v>
      </c>
      <c r="L164" s="1">
        <v>-113.3</v>
      </c>
      <c r="M164" s="1">
        <v>68.5</v>
      </c>
      <c r="N164" s="1">
        <v>51</v>
      </c>
      <c r="O164" s="1">
        <v>49.3</v>
      </c>
      <c r="P164" s="1">
        <v>23.2</v>
      </c>
      <c r="Q164" s="1">
        <v>22.7</v>
      </c>
      <c r="R164" s="1">
        <v>-11.9</v>
      </c>
      <c r="S164" s="1">
        <v>0</v>
      </c>
      <c r="T164" s="1">
        <v>0</v>
      </c>
      <c r="U164" s="1">
        <v>615.5</v>
      </c>
      <c r="V164" s="1">
        <v>0</v>
      </c>
      <c r="W164" s="1">
        <v>615.5</v>
      </c>
      <c r="X164" s="1">
        <v>-150</v>
      </c>
      <c r="Y164" s="1">
        <v>565.7</v>
      </c>
      <c r="Z164" s="1">
        <v>258.8</v>
      </c>
      <c r="AA164" s="1">
        <v>-580.2</v>
      </c>
      <c r="AB164" s="1">
        <v>-52.3</v>
      </c>
      <c r="AC164" s="1">
        <v>810.8</v>
      </c>
      <c r="AD164" s="1">
        <v>1888.1</v>
      </c>
      <c r="AE164" s="1">
        <v>-563.1</v>
      </c>
      <c r="AF164" s="1">
        <v>770.8</v>
      </c>
      <c r="AG164" s="1">
        <v>547.8</v>
      </c>
      <c r="AH164" s="1">
        <v>497.9</v>
      </c>
      <c r="AI164" s="1">
        <v>-329.8</v>
      </c>
      <c r="AJ164" s="1">
        <v>345.4</v>
      </c>
      <c r="AK164" s="1">
        <v>277.8</v>
      </c>
      <c r="AL164" s="1">
        <v>-28.7</v>
      </c>
      <c r="AM164" s="1">
        <v>20</v>
      </c>
      <c r="AN164" s="1">
        <v>625</v>
      </c>
      <c r="AO164" s="1">
        <v>346</v>
      </c>
      <c r="AP164" s="1">
        <v>400</v>
      </c>
      <c r="AQ164" s="1">
        <v>230</v>
      </c>
      <c r="AR164" s="1">
        <v>0</v>
      </c>
      <c r="AS164" s="6">
        <v>400</v>
      </c>
      <c r="AT164" s="6">
        <v>-184.2</v>
      </c>
      <c r="AU164">
        <v>151</v>
      </c>
      <c r="AV164">
        <v>40</v>
      </c>
      <c r="AW164">
        <v>65</v>
      </c>
      <c r="AX164">
        <v>871.5</v>
      </c>
      <c r="AY164">
        <v>131</v>
      </c>
      <c r="AZ164">
        <v>40</v>
      </c>
      <c r="BA164">
        <v>171</v>
      </c>
      <c r="BB164">
        <v>12</v>
      </c>
      <c r="BC164">
        <v>35</v>
      </c>
      <c r="BD164">
        <v>35</v>
      </c>
      <c r="BE164">
        <v>25</v>
      </c>
      <c r="BF164">
        <v>12</v>
      </c>
      <c r="BG164">
        <v>45</v>
      </c>
      <c r="BH164">
        <v>35</v>
      </c>
      <c r="BI164">
        <v>34</v>
      </c>
      <c r="BJ164">
        <v>6</v>
      </c>
      <c r="BK164">
        <v>239</v>
      </c>
      <c r="BL164">
        <v>1524.1</v>
      </c>
      <c r="BM164">
        <v>56.8</v>
      </c>
      <c r="BN164">
        <v>-299.9</v>
      </c>
      <c r="BO164" s="7">
        <v>1281.5</v>
      </c>
      <c r="BP164" s="5">
        <v>27.8</v>
      </c>
      <c r="BQ164" s="5">
        <v>53</v>
      </c>
      <c r="BR164" s="5">
        <v>23.4</v>
      </c>
      <c r="BS164" s="12">
        <v>0</v>
      </c>
      <c r="BT164">
        <v>-27.2</v>
      </c>
      <c r="BU164">
        <v>-27.9</v>
      </c>
      <c r="BV164" s="7">
        <v>-27.2</v>
      </c>
    </row>
    <row r="165" spans="1:74" ht="12.75">
      <c r="A165" s="1" t="s">
        <v>180</v>
      </c>
      <c r="B165">
        <v>7328.2</v>
      </c>
      <c r="C165">
        <v>4260.4</v>
      </c>
      <c r="D165">
        <v>1103</v>
      </c>
      <c r="E165">
        <v>1881.3</v>
      </c>
      <c r="F165">
        <v>2297.5</v>
      </c>
      <c r="G165">
        <v>355.2</v>
      </c>
      <c r="H165">
        <v>1601</v>
      </c>
      <c r="I165">
        <v>-772.4</v>
      </c>
      <c r="J165">
        <v>77.4</v>
      </c>
      <c r="K165">
        <v>-12.1</v>
      </c>
      <c r="L165">
        <v>-12.1</v>
      </c>
      <c r="M165">
        <v>50.5</v>
      </c>
      <c r="N165">
        <v>39.4</v>
      </c>
      <c r="O165">
        <v>44</v>
      </c>
      <c r="P165">
        <v>20.8</v>
      </c>
      <c r="Q165">
        <v>20.4</v>
      </c>
      <c r="R165">
        <v>151</v>
      </c>
      <c r="S165">
        <v>0</v>
      </c>
      <c r="T165">
        <v>0</v>
      </c>
      <c r="U165">
        <v>615.5</v>
      </c>
      <c r="V165">
        <v>0</v>
      </c>
      <c r="W165">
        <v>615.5</v>
      </c>
      <c r="X165">
        <v>-150</v>
      </c>
      <c r="Y165">
        <v>565.7</v>
      </c>
      <c r="Z165">
        <v>311.9</v>
      </c>
      <c r="AA165">
        <v>-686.8</v>
      </c>
      <c r="AB165">
        <v>-117.6</v>
      </c>
      <c r="AC165">
        <v>703.2</v>
      </c>
      <c r="AD165">
        <v>1849.5</v>
      </c>
      <c r="AE165">
        <v>-510.9</v>
      </c>
      <c r="AF165">
        <v>633.2</v>
      </c>
      <c r="AG165">
        <v>586.2</v>
      </c>
      <c r="AH165">
        <v>339.6</v>
      </c>
      <c r="AI165">
        <v>-172.3</v>
      </c>
      <c r="AJ165">
        <v>188.5</v>
      </c>
      <c r="AK165">
        <v>193.9</v>
      </c>
      <c r="AL165">
        <v>121.6</v>
      </c>
      <c r="AM165">
        <v>20</v>
      </c>
      <c r="AN165">
        <v>625</v>
      </c>
      <c r="AO165">
        <v>346</v>
      </c>
      <c r="AP165">
        <v>400</v>
      </c>
      <c r="AQ165">
        <v>230</v>
      </c>
      <c r="AR165">
        <v>0</v>
      </c>
      <c r="AS165" s="7">
        <v>400</v>
      </c>
      <c r="AT165" s="6">
        <v>-182.3</v>
      </c>
      <c r="AU165">
        <v>151</v>
      </c>
      <c r="AV165">
        <v>40</v>
      </c>
      <c r="AW165">
        <v>65</v>
      </c>
      <c r="AX165">
        <v>871.5</v>
      </c>
      <c r="AY165">
        <v>131</v>
      </c>
      <c r="AZ165">
        <v>40</v>
      </c>
      <c r="BA165">
        <v>171</v>
      </c>
      <c r="BB165">
        <v>12</v>
      </c>
      <c r="BC165">
        <v>35</v>
      </c>
      <c r="BD165">
        <v>35</v>
      </c>
      <c r="BE165">
        <v>25</v>
      </c>
      <c r="BF165">
        <v>12</v>
      </c>
      <c r="BG165">
        <v>45</v>
      </c>
      <c r="BH165">
        <v>35</v>
      </c>
      <c r="BI165">
        <v>34</v>
      </c>
      <c r="BJ165">
        <v>6</v>
      </c>
      <c r="BK165">
        <v>239</v>
      </c>
      <c r="BL165">
        <v>1524.1</v>
      </c>
      <c r="BM165">
        <v>68.3</v>
      </c>
      <c r="BN165">
        <v>-311.4</v>
      </c>
      <c r="BO165" s="7">
        <v>1281.5</v>
      </c>
      <c r="BP165" s="5">
        <v>28.1</v>
      </c>
      <c r="BQ165" s="9">
        <v>105.3</v>
      </c>
      <c r="BR165" s="5">
        <v>57.4</v>
      </c>
      <c r="BS165" s="12">
        <v>0</v>
      </c>
      <c r="BT165">
        <v>-27.2</v>
      </c>
      <c r="BU165">
        <v>-27.9</v>
      </c>
      <c r="BV165" s="7">
        <v>-27.2</v>
      </c>
    </row>
    <row r="166" spans="1:74" ht="12.75">
      <c r="A166" s="1" t="s">
        <v>181</v>
      </c>
      <c r="B166">
        <v>7385.8</v>
      </c>
      <c r="C166">
        <v>4362.9</v>
      </c>
      <c r="D166">
        <v>1103</v>
      </c>
      <c r="E166">
        <v>1881.3</v>
      </c>
      <c r="F166">
        <v>2296.9</v>
      </c>
      <c r="G166">
        <v>421.6</v>
      </c>
      <c r="H166">
        <v>1601</v>
      </c>
      <c r="I166">
        <v>-708.1</v>
      </c>
      <c r="J166">
        <v>113.7</v>
      </c>
      <c r="K166">
        <v>23.8</v>
      </c>
      <c r="L166">
        <v>23.8</v>
      </c>
      <c r="M166">
        <v>57.3</v>
      </c>
      <c r="N166">
        <v>49.9</v>
      </c>
      <c r="O166">
        <v>48.9</v>
      </c>
      <c r="P166">
        <v>21.8</v>
      </c>
      <c r="Q166">
        <v>21.3</v>
      </c>
      <c r="R166">
        <v>246.8</v>
      </c>
      <c r="S166">
        <v>0</v>
      </c>
      <c r="T166">
        <v>0</v>
      </c>
      <c r="U166">
        <v>615.5</v>
      </c>
      <c r="V166">
        <v>0</v>
      </c>
      <c r="W166">
        <v>615.5</v>
      </c>
      <c r="X166">
        <v>0</v>
      </c>
      <c r="Y166">
        <v>565.7</v>
      </c>
      <c r="Z166">
        <v>430</v>
      </c>
      <c r="AA166">
        <v>-647.3</v>
      </c>
      <c r="AB166">
        <v>-79.4</v>
      </c>
      <c r="AC166">
        <v>749</v>
      </c>
      <c r="AD166">
        <v>1867</v>
      </c>
      <c r="AE166">
        <v>-516.5</v>
      </c>
      <c r="AF166">
        <v>667.4</v>
      </c>
      <c r="AG166">
        <v>622</v>
      </c>
      <c r="AH166">
        <v>245.1</v>
      </c>
      <c r="AI166">
        <v>-232.8</v>
      </c>
      <c r="AJ166">
        <v>248.9</v>
      </c>
      <c r="AK166">
        <v>225.5</v>
      </c>
      <c r="AL166">
        <v>62.7</v>
      </c>
      <c r="AM166">
        <v>20</v>
      </c>
      <c r="AN166">
        <v>625</v>
      </c>
      <c r="AO166">
        <v>346</v>
      </c>
      <c r="AP166">
        <v>400</v>
      </c>
      <c r="AQ166">
        <v>230</v>
      </c>
      <c r="AR166">
        <v>0</v>
      </c>
      <c r="AS166" s="7">
        <v>400</v>
      </c>
      <c r="AT166" s="6">
        <v>-182.9</v>
      </c>
      <c r="AU166">
        <v>151</v>
      </c>
      <c r="AV166">
        <v>40</v>
      </c>
      <c r="AW166">
        <v>65</v>
      </c>
      <c r="AX166">
        <v>871.5</v>
      </c>
      <c r="AY166">
        <v>131</v>
      </c>
      <c r="AZ166">
        <v>40</v>
      </c>
      <c r="BA166">
        <v>171</v>
      </c>
      <c r="BB166">
        <v>12</v>
      </c>
      <c r="BC166">
        <v>35</v>
      </c>
      <c r="BD166">
        <v>35</v>
      </c>
      <c r="BE166">
        <v>25</v>
      </c>
      <c r="BF166">
        <v>12</v>
      </c>
      <c r="BG166">
        <v>45</v>
      </c>
      <c r="BH166">
        <v>35</v>
      </c>
      <c r="BI166">
        <v>34</v>
      </c>
      <c r="BJ166">
        <v>6</v>
      </c>
      <c r="BK166">
        <v>239</v>
      </c>
      <c r="BL166">
        <v>1524.1</v>
      </c>
      <c r="BM166">
        <v>62.2</v>
      </c>
      <c r="BN166">
        <v>-305.4</v>
      </c>
      <c r="BO166" s="7">
        <v>1281.5</v>
      </c>
      <c r="BP166" s="5">
        <v>28</v>
      </c>
      <c r="BQ166" s="5">
        <v>96.3</v>
      </c>
      <c r="BR166" s="5">
        <v>50.1</v>
      </c>
      <c r="BS166" s="12">
        <v>0</v>
      </c>
      <c r="BT166">
        <v>-27.2</v>
      </c>
      <c r="BU166">
        <v>-27.9</v>
      </c>
      <c r="BV166" s="7">
        <v>-27.2</v>
      </c>
    </row>
    <row r="167" spans="1:74" ht="12.75">
      <c r="A167" s="1" t="s">
        <v>182</v>
      </c>
      <c r="B167">
        <v>7388.6</v>
      </c>
      <c r="C167">
        <v>4305.3</v>
      </c>
      <c r="D167">
        <v>1103</v>
      </c>
      <c r="E167">
        <v>1881.3</v>
      </c>
      <c r="F167">
        <v>2296.8</v>
      </c>
      <c r="G167">
        <v>433.5</v>
      </c>
      <c r="H167">
        <v>1601</v>
      </c>
      <c r="I167">
        <v>-696.3</v>
      </c>
      <c r="J167">
        <v>132.5</v>
      </c>
      <c r="K167">
        <v>32.6</v>
      </c>
      <c r="L167">
        <v>32.6</v>
      </c>
      <c r="M167">
        <v>59.9</v>
      </c>
      <c r="N167">
        <v>56.1</v>
      </c>
      <c r="O167">
        <v>52.9</v>
      </c>
      <c r="P167">
        <v>22.2</v>
      </c>
      <c r="Q167">
        <v>21.7</v>
      </c>
      <c r="R167">
        <v>278.1</v>
      </c>
      <c r="S167">
        <v>0</v>
      </c>
      <c r="T167">
        <v>0</v>
      </c>
      <c r="U167">
        <v>615.5</v>
      </c>
      <c r="V167">
        <v>0</v>
      </c>
      <c r="W167">
        <v>615.5</v>
      </c>
      <c r="X167">
        <v>-150</v>
      </c>
      <c r="Y167">
        <v>565.7</v>
      </c>
      <c r="Z167">
        <v>351.6</v>
      </c>
      <c r="AA167">
        <v>-714.3</v>
      </c>
      <c r="AB167">
        <v>-131.5</v>
      </c>
      <c r="AC167">
        <v>678</v>
      </c>
      <c r="AD167">
        <v>1789.7</v>
      </c>
      <c r="AE167">
        <v>-536</v>
      </c>
      <c r="AF167">
        <v>607.5</v>
      </c>
      <c r="AG167">
        <v>560.6</v>
      </c>
      <c r="AH167">
        <v>214.4</v>
      </c>
      <c r="AI167">
        <v>-47.2</v>
      </c>
      <c r="AJ167">
        <v>63.7</v>
      </c>
      <c r="AK167">
        <v>114.7</v>
      </c>
      <c r="AL167">
        <v>246.6</v>
      </c>
      <c r="AM167">
        <v>20</v>
      </c>
      <c r="AN167">
        <v>625</v>
      </c>
      <c r="AO167">
        <v>346</v>
      </c>
      <c r="AP167">
        <v>400</v>
      </c>
      <c r="AQ167">
        <v>230</v>
      </c>
      <c r="AR167">
        <v>0</v>
      </c>
      <c r="AS167" s="7">
        <v>400</v>
      </c>
      <c r="AT167" s="6">
        <v>-183</v>
      </c>
      <c r="AU167">
        <v>151</v>
      </c>
      <c r="AV167">
        <v>40</v>
      </c>
      <c r="AW167">
        <v>65</v>
      </c>
      <c r="AX167">
        <v>871.5</v>
      </c>
      <c r="AY167">
        <v>131</v>
      </c>
      <c r="AZ167">
        <v>40</v>
      </c>
      <c r="BA167">
        <v>171</v>
      </c>
      <c r="BB167">
        <v>12</v>
      </c>
      <c r="BC167">
        <v>35</v>
      </c>
      <c r="BD167">
        <v>35</v>
      </c>
      <c r="BE167">
        <v>25</v>
      </c>
      <c r="BF167">
        <v>12</v>
      </c>
      <c r="BG167">
        <v>45</v>
      </c>
      <c r="BH167">
        <v>35</v>
      </c>
      <c r="BI167">
        <v>34</v>
      </c>
      <c r="BJ167">
        <v>6</v>
      </c>
      <c r="BK167">
        <v>239</v>
      </c>
      <c r="BL167">
        <v>1524.1</v>
      </c>
      <c r="BM167">
        <v>62.3</v>
      </c>
      <c r="BN167">
        <v>-305.5</v>
      </c>
      <c r="BO167" s="7">
        <v>1281.5</v>
      </c>
      <c r="BP167" s="5">
        <v>28</v>
      </c>
      <c r="BQ167" s="5">
        <v>94.8</v>
      </c>
      <c r="BR167" s="5">
        <v>48.9</v>
      </c>
      <c r="BS167" s="12">
        <v>0</v>
      </c>
      <c r="BT167">
        <v>-2.2</v>
      </c>
      <c r="BU167">
        <v>-2.9</v>
      </c>
      <c r="BV167" s="7">
        <v>-2.2</v>
      </c>
    </row>
    <row r="168" spans="1:74" ht="13.5" thickBot="1">
      <c r="A168" s="31" t="s">
        <v>183</v>
      </c>
      <c r="B168" s="26">
        <v>7446.8</v>
      </c>
      <c r="C168" s="26">
        <v>4406.2</v>
      </c>
      <c r="D168" s="26">
        <v>1103</v>
      </c>
      <c r="E168" s="26">
        <v>1881.3</v>
      </c>
      <c r="F168" s="26">
        <v>2296</v>
      </c>
      <c r="G168" s="26">
        <v>500.8</v>
      </c>
      <c r="H168" s="26">
        <v>1601</v>
      </c>
      <c r="I168" s="26">
        <v>-628.4</v>
      </c>
      <c r="J168" s="26">
        <v>165.2</v>
      </c>
      <c r="K168" s="26">
        <v>69.2</v>
      </c>
      <c r="L168" s="26">
        <v>69.2</v>
      </c>
      <c r="M168" s="26">
        <v>67.3</v>
      </c>
      <c r="N168" s="26">
        <v>66.8</v>
      </c>
      <c r="O168" s="26">
        <v>58</v>
      </c>
      <c r="P168" s="26">
        <v>23.3</v>
      </c>
      <c r="Q168" s="26">
        <v>22.8</v>
      </c>
      <c r="R168" s="26">
        <v>376.6</v>
      </c>
      <c r="S168" s="26">
        <v>0</v>
      </c>
      <c r="T168" s="26">
        <v>0</v>
      </c>
      <c r="U168" s="26">
        <v>615.5</v>
      </c>
      <c r="V168" s="26">
        <v>0</v>
      </c>
      <c r="W168" s="26">
        <v>615.5</v>
      </c>
      <c r="X168" s="26">
        <v>0</v>
      </c>
      <c r="Y168" s="26">
        <v>565.7</v>
      </c>
      <c r="Z168" s="26">
        <v>470.4</v>
      </c>
      <c r="AA168" s="26">
        <v>-677.1</v>
      </c>
      <c r="AB168" s="26">
        <v>-95.1</v>
      </c>
      <c r="AC168" s="26">
        <v>721.3</v>
      </c>
      <c r="AD168" s="26">
        <v>1807.7</v>
      </c>
      <c r="AE168" s="26">
        <v>-540.5</v>
      </c>
      <c r="AF168" s="26">
        <v>641.1</v>
      </c>
      <c r="AG168" s="26">
        <v>595.8</v>
      </c>
      <c r="AH168" s="26">
        <v>116.9</v>
      </c>
      <c r="AI168" s="26">
        <v>-105</v>
      </c>
      <c r="AJ168" s="26">
        <v>121.5</v>
      </c>
      <c r="AK168" s="26">
        <v>146.7</v>
      </c>
      <c r="AL168" s="26">
        <v>188.1</v>
      </c>
      <c r="AM168" s="26">
        <v>20</v>
      </c>
      <c r="AN168" s="26">
        <v>625</v>
      </c>
      <c r="AO168" s="26">
        <v>346</v>
      </c>
      <c r="AP168" s="26">
        <v>400</v>
      </c>
      <c r="AQ168" s="26">
        <v>230</v>
      </c>
      <c r="AR168" s="26">
        <v>0</v>
      </c>
      <c r="AS168" s="27">
        <v>400</v>
      </c>
      <c r="AT168" s="29">
        <v>-183.5</v>
      </c>
      <c r="AU168" s="26">
        <v>151</v>
      </c>
      <c r="AV168" s="26">
        <v>40</v>
      </c>
      <c r="AW168" s="26">
        <v>65</v>
      </c>
      <c r="AX168" s="26">
        <v>871.5</v>
      </c>
      <c r="AY168" s="26">
        <v>131</v>
      </c>
      <c r="AZ168" s="26">
        <v>40</v>
      </c>
      <c r="BA168" s="26">
        <v>171</v>
      </c>
      <c r="BB168" s="26">
        <v>12</v>
      </c>
      <c r="BC168" s="26">
        <v>35</v>
      </c>
      <c r="BD168" s="26">
        <v>35</v>
      </c>
      <c r="BE168" s="26">
        <v>25</v>
      </c>
      <c r="BF168" s="26">
        <v>12</v>
      </c>
      <c r="BG168" s="26">
        <v>45</v>
      </c>
      <c r="BH168" s="26">
        <v>35</v>
      </c>
      <c r="BI168" s="26">
        <v>34</v>
      </c>
      <c r="BJ168" s="26">
        <v>6</v>
      </c>
      <c r="BK168" s="26">
        <v>239</v>
      </c>
      <c r="BL168" s="26">
        <v>1524.1</v>
      </c>
      <c r="BM168" s="26">
        <v>59.2</v>
      </c>
      <c r="BN168" s="26">
        <v>-302.4</v>
      </c>
      <c r="BO168" s="27">
        <v>1281.5</v>
      </c>
      <c r="BP168" s="28">
        <v>28</v>
      </c>
      <c r="BQ168" s="28">
        <v>86.2</v>
      </c>
      <c r="BR168" s="28">
        <v>42.3</v>
      </c>
      <c r="BS168" s="25">
        <v>0</v>
      </c>
      <c r="BT168" s="26">
        <v>-2.2</v>
      </c>
      <c r="BU168" s="26">
        <v>-2.9</v>
      </c>
      <c r="BV168" s="27">
        <v>-2.2</v>
      </c>
    </row>
    <row r="169" spans="1:74" ht="12.75">
      <c r="A169" s="14" t="s">
        <v>155</v>
      </c>
      <c r="B169">
        <v>7151.3</v>
      </c>
      <c r="C169">
        <v>4158.9</v>
      </c>
      <c r="D169">
        <v>1103</v>
      </c>
      <c r="E169">
        <v>1881.3</v>
      </c>
      <c r="F169">
        <v>2300</v>
      </c>
      <c r="G169">
        <v>129.8</v>
      </c>
      <c r="H169" s="1">
        <v>1601</v>
      </c>
      <c r="I169" s="1">
        <v>-1051.5</v>
      </c>
      <c r="J169" s="1">
        <v>208.9</v>
      </c>
      <c r="K169" s="1">
        <v>-111.6</v>
      </c>
      <c r="L169" s="1">
        <v>-111.6</v>
      </c>
      <c r="M169" s="1">
        <v>68.7</v>
      </c>
      <c r="N169" s="1">
        <v>50.2</v>
      </c>
      <c r="O169" s="1">
        <v>48.9</v>
      </c>
      <c r="P169" s="1">
        <v>23.2</v>
      </c>
      <c r="Q169" s="1">
        <v>22.7</v>
      </c>
      <c r="R169" s="1">
        <v>-9.6</v>
      </c>
      <c r="S169" s="1">
        <v>0</v>
      </c>
      <c r="T169" s="1">
        <v>0</v>
      </c>
      <c r="U169" s="1">
        <v>618.6</v>
      </c>
      <c r="V169" s="1">
        <v>0</v>
      </c>
      <c r="W169" s="1">
        <v>618.6</v>
      </c>
      <c r="X169" s="1">
        <v>-150</v>
      </c>
      <c r="Y169" s="1">
        <v>568.9</v>
      </c>
      <c r="Z169" s="1">
        <v>261.7</v>
      </c>
      <c r="AA169" s="1">
        <v>-578.8</v>
      </c>
      <c r="AB169" s="1">
        <v>-51.1</v>
      </c>
      <c r="AC169" s="1">
        <v>812.2</v>
      </c>
      <c r="AD169" s="1">
        <v>1888.3</v>
      </c>
      <c r="AE169" s="1">
        <v>-563</v>
      </c>
      <c r="AF169" s="1">
        <v>771.4</v>
      </c>
      <c r="AG169" s="1">
        <v>548.4</v>
      </c>
      <c r="AH169" s="1">
        <v>498.7</v>
      </c>
      <c r="AI169" s="1">
        <v>-330.7</v>
      </c>
      <c r="AJ169" s="1">
        <v>346.2</v>
      </c>
      <c r="AK169" s="1">
        <v>278.2</v>
      </c>
      <c r="AL169" s="1">
        <v>-29.5</v>
      </c>
      <c r="AM169" s="1">
        <v>20</v>
      </c>
      <c r="AN169" s="1">
        <v>625</v>
      </c>
      <c r="AO169" s="1">
        <v>346</v>
      </c>
      <c r="AP169" s="1">
        <v>400</v>
      </c>
      <c r="AQ169" s="1">
        <v>230</v>
      </c>
      <c r="AR169" s="1">
        <v>0</v>
      </c>
      <c r="AS169" s="6">
        <v>400</v>
      </c>
      <c r="AT169" s="6">
        <v>-182.6</v>
      </c>
      <c r="AU169">
        <v>151</v>
      </c>
      <c r="AV169">
        <v>40</v>
      </c>
      <c r="AW169">
        <v>65</v>
      </c>
      <c r="AX169">
        <v>874.6</v>
      </c>
      <c r="AY169">
        <v>131</v>
      </c>
      <c r="AZ169">
        <v>40</v>
      </c>
      <c r="BA169">
        <v>171</v>
      </c>
      <c r="BB169">
        <v>12</v>
      </c>
      <c r="BC169">
        <v>35</v>
      </c>
      <c r="BD169">
        <v>35</v>
      </c>
      <c r="BE169">
        <v>25</v>
      </c>
      <c r="BF169">
        <v>12</v>
      </c>
      <c r="BG169">
        <v>45</v>
      </c>
      <c r="BH169">
        <v>35</v>
      </c>
      <c r="BI169">
        <v>34</v>
      </c>
      <c r="BJ169">
        <v>6</v>
      </c>
      <c r="BK169">
        <v>239</v>
      </c>
      <c r="BL169">
        <v>1524.1</v>
      </c>
      <c r="BM169">
        <v>59.9</v>
      </c>
      <c r="BN169">
        <v>-299.9</v>
      </c>
      <c r="BO169" s="7">
        <v>1284.6</v>
      </c>
      <c r="BP169" s="14">
        <v>123.4</v>
      </c>
      <c r="BQ169" s="5">
        <v>47.6</v>
      </c>
      <c r="BR169" s="5">
        <v>17.2</v>
      </c>
      <c r="BS169" s="12">
        <v>0</v>
      </c>
      <c r="BT169">
        <v>-27.2</v>
      </c>
      <c r="BU169">
        <v>-27.9</v>
      </c>
      <c r="BV169" s="7">
        <v>-27.2</v>
      </c>
    </row>
    <row r="170" spans="1:74" ht="12.75">
      <c r="A170" s="14" t="s">
        <v>156</v>
      </c>
      <c r="B170">
        <v>7318.2</v>
      </c>
      <c r="C170">
        <v>4254.1</v>
      </c>
      <c r="D170">
        <v>1103</v>
      </c>
      <c r="E170">
        <v>1881.3</v>
      </c>
      <c r="F170">
        <v>2297.7</v>
      </c>
      <c r="G170">
        <v>340.5</v>
      </c>
      <c r="H170">
        <v>1601</v>
      </c>
      <c r="I170">
        <v>-780.9</v>
      </c>
      <c r="J170">
        <v>80.1</v>
      </c>
      <c r="K170">
        <v>-13.8</v>
      </c>
      <c r="L170">
        <v>-13.8</v>
      </c>
      <c r="M170">
        <v>51.8</v>
      </c>
      <c r="N170">
        <v>39.5</v>
      </c>
      <c r="O170">
        <v>44.4</v>
      </c>
      <c r="P170">
        <v>21.1</v>
      </c>
      <c r="Q170">
        <v>20.6</v>
      </c>
      <c r="R170">
        <v>149.8</v>
      </c>
      <c r="S170">
        <v>0</v>
      </c>
      <c r="T170">
        <v>0</v>
      </c>
      <c r="U170">
        <v>618.6</v>
      </c>
      <c r="V170">
        <v>0</v>
      </c>
      <c r="W170">
        <v>618.6</v>
      </c>
      <c r="X170">
        <v>-150</v>
      </c>
      <c r="Y170">
        <v>568.9</v>
      </c>
      <c r="Z170">
        <v>313.6</v>
      </c>
      <c r="AA170">
        <v>-682.2</v>
      </c>
      <c r="AB170">
        <v>-114.6</v>
      </c>
      <c r="AC170">
        <v>707.7</v>
      </c>
      <c r="AD170">
        <v>1850.9</v>
      </c>
      <c r="AE170">
        <v>-510.3</v>
      </c>
      <c r="AF170">
        <v>634.8</v>
      </c>
      <c r="AG170">
        <v>587.7</v>
      </c>
      <c r="AH170">
        <v>343.8</v>
      </c>
      <c r="AI170">
        <v>-176.4</v>
      </c>
      <c r="AJ170">
        <v>192.6</v>
      </c>
      <c r="AK170">
        <v>196.2</v>
      </c>
      <c r="AL170">
        <v>117.6</v>
      </c>
      <c r="AM170">
        <v>20</v>
      </c>
      <c r="AN170">
        <v>625</v>
      </c>
      <c r="AO170">
        <v>346</v>
      </c>
      <c r="AP170">
        <v>400</v>
      </c>
      <c r="AQ170">
        <v>230</v>
      </c>
      <c r="AR170">
        <v>0</v>
      </c>
      <c r="AS170" s="7">
        <v>400</v>
      </c>
      <c r="AT170" s="6">
        <v>-178.8</v>
      </c>
      <c r="AU170">
        <v>151</v>
      </c>
      <c r="AV170">
        <v>40</v>
      </c>
      <c r="AW170">
        <v>65</v>
      </c>
      <c r="AX170">
        <v>874.6</v>
      </c>
      <c r="AY170">
        <v>131</v>
      </c>
      <c r="AZ170">
        <v>40</v>
      </c>
      <c r="BA170">
        <v>171</v>
      </c>
      <c r="BB170">
        <v>12</v>
      </c>
      <c r="BC170">
        <v>35</v>
      </c>
      <c r="BD170">
        <v>35</v>
      </c>
      <c r="BE170">
        <v>25</v>
      </c>
      <c r="BF170">
        <v>12</v>
      </c>
      <c r="BG170">
        <v>45</v>
      </c>
      <c r="BH170">
        <v>35</v>
      </c>
      <c r="BI170">
        <v>34</v>
      </c>
      <c r="BJ170">
        <v>6</v>
      </c>
      <c r="BK170">
        <v>239</v>
      </c>
      <c r="BL170">
        <v>1524.1</v>
      </c>
      <c r="BM170">
        <v>73.2</v>
      </c>
      <c r="BN170">
        <v>-313</v>
      </c>
      <c r="BO170" s="7">
        <v>1284.6</v>
      </c>
      <c r="BP170" s="14">
        <v>157.1</v>
      </c>
      <c r="BQ170" s="5">
        <v>95.7</v>
      </c>
      <c r="BR170" s="5">
        <v>34.6</v>
      </c>
      <c r="BS170" s="12">
        <v>0</v>
      </c>
      <c r="BT170">
        <v>-27.2</v>
      </c>
      <c r="BU170">
        <v>-27.9</v>
      </c>
      <c r="BV170" s="7">
        <v>-27.2</v>
      </c>
    </row>
    <row r="171" spans="1:74" ht="12.75">
      <c r="A171" s="14" t="s">
        <v>157</v>
      </c>
      <c r="B171">
        <v>7375.6</v>
      </c>
      <c r="C171">
        <v>4357.4</v>
      </c>
      <c r="D171">
        <v>1103</v>
      </c>
      <c r="E171">
        <v>1881.3</v>
      </c>
      <c r="F171">
        <v>2297.1</v>
      </c>
      <c r="G171">
        <v>406.8</v>
      </c>
      <c r="H171">
        <v>1601</v>
      </c>
      <c r="I171">
        <v>-718</v>
      </c>
      <c r="J171">
        <v>117.5</v>
      </c>
      <c r="K171">
        <v>22.2</v>
      </c>
      <c r="L171">
        <v>22.2</v>
      </c>
      <c r="M171">
        <v>58.4</v>
      </c>
      <c r="N171">
        <v>49.6</v>
      </c>
      <c r="O171">
        <v>49</v>
      </c>
      <c r="P171">
        <v>22</v>
      </c>
      <c r="Q171">
        <v>21.5</v>
      </c>
      <c r="R171">
        <v>244.7</v>
      </c>
      <c r="S171">
        <v>0</v>
      </c>
      <c r="T171">
        <v>0</v>
      </c>
      <c r="U171">
        <v>618.6</v>
      </c>
      <c r="V171">
        <v>0</v>
      </c>
      <c r="W171">
        <v>618.6</v>
      </c>
      <c r="X171">
        <v>0</v>
      </c>
      <c r="Y171">
        <v>568.9</v>
      </c>
      <c r="Z171">
        <v>431.4</v>
      </c>
      <c r="AA171">
        <v>-641.5</v>
      </c>
      <c r="AB171">
        <v>-75.5</v>
      </c>
      <c r="AC171">
        <v>754.6</v>
      </c>
      <c r="AD171">
        <v>1868.8</v>
      </c>
      <c r="AE171">
        <v>-516</v>
      </c>
      <c r="AF171">
        <v>669.6</v>
      </c>
      <c r="AG171">
        <v>624.1</v>
      </c>
      <c r="AH171">
        <v>250.2</v>
      </c>
      <c r="AI171">
        <v>-237.8</v>
      </c>
      <c r="AJ171">
        <v>254</v>
      </c>
      <c r="AK171">
        <v>228.2</v>
      </c>
      <c r="AL171">
        <v>57.8</v>
      </c>
      <c r="AM171">
        <v>20</v>
      </c>
      <c r="AN171">
        <v>625</v>
      </c>
      <c r="AO171">
        <v>346</v>
      </c>
      <c r="AP171">
        <v>400</v>
      </c>
      <c r="AQ171">
        <v>230</v>
      </c>
      <c r="AR171">
        <v>0</v>
      </c>
      <c r="AS171" s="7">
        <v>400</v>
      </c>
      <c r="AT171" s="6">
        <v>-179.8</v>
      </c>
      <c r="AU171">
        <v>151</v>
      </c>
      <c r="AV171">
        <v>40</v>
      </c>
      <c r="AW171">
        <v>65</v>
      </c>
      <c r="AX171">
        <v>874.6</v>
      </c>
      <c r="AY171">
        <v>131</v>
      </c>
      <c r="AZ171">
        <v>40</v>
      </c>
      <c r="BA171">
        <v>171</v>
      </c>
      <c r="BB171">
        <v>12</v>
      </c>
      <c r="BC171">
        <v>35</v>
      </c>
      <c r="BD171">
        <v>35</v>
      </c>
      <c r="BE171">
        <v>25</v>
      </c>
      <c r="BF171">
        <v>12</v>
      </c>
      <c r="BG171">
        <v>45</v>
      </c>
      <c r="BH171">
        <v>35</v>
      </c>
      <c r="BI171">
        <v>34</v>
      </c>
      <c r="BJ171">
        <v>6</v>
      </c>
      <c r="BK171">
        <v>239</v>
      </c>
      <c r="BL171">
        <v>1524.1</v>
      </c>
      <c r="BM171">
        <v>66.3</v>
      </c>
      <c r="BN171">
        <v>-306.4</v>
      </c>
      <c r="BO171" s="7">
        <v>1284.6</v>
      </c>
      <c r="BP171" s="14">
        <v>151.7</v>
      </c>
      <c r="BQ171" s="5">
        <v>87.1</v>
      </c>
      <c r="BR171" s="5">
        <v>31</v>
      </c>
      <c r="BS171" s="12">
        <v>0</v>
      </c>
      <c r="BT171">
        <v>-27.2</v>
      </c>
      <c r="BU171">
        <v>-27.9</v>
      </c>
      <c r="BV171" s="7">
        <v>-27.2</v>
      </c>
    </row>
    <row r="172" spans="1:74" ht="12.75">
      <c r="A172" s="14" t="s">
        <v>158</v>
      </c>
      <c r="B172">
        <v>7378.5</v>
      </c>
      <c r="C172">
        <v>4300.2</v>
      </c>
      <c r="D172">
        <v>1103</v>
      </c>
      <c r="E172">
        <v>1881.3</v>
      </c>
      <c r="F172">
        <v>2297</v>
      </c>
      <c r="G172">
        <v>418.9</v>
      </c>
      <c r="H172">
        <v>1601</v>
      </c>
      <c r="I172">
        <v>-706.2</v>
      </c>
      <c r="J172">
        <v>136.3</v>
      </c>
      <c r="K172">
        <v>31</v>
      </c>
      <c r="L172">
        <v>31</v>
      </c>
      <c r="M172">
        <v>61</v>
      </c>
      <c r="N172">
        <v>55.7</v>
      </c>
      <c r="O172">
        <v>53</v>
      </c>
      <c r="P172">
        <v>22.4</v>
      </c>
      <c r="Q172">
        <v>21.9</v>
      </c>
      <c r="R172">
        <v>276</v>
      </c>
      <c r="S172">
        <v>0</v>
      </c>
      <c r="T172">
        <v>0</v>
      </c>
      <c r="U172">
        <v>618.6</v>
      </c>
      <c r="V172">
        <v>0</v>
      </c>
      <c r="W172">
        <v>618.6</v>
      </c>
      <c r="X172">
        <v>-150</v>
      </c>
      <c r="Y172">
        <v>568.9</v>
      </c>
      <c r="Z172">
        <v>353</v>
      </c>
      <c r="AA172">
        <v>-708.4</v>
      </c>
      <c r="AB172">
        <v>-127.4</v>
      </c>
      <c r="AC172">
        <v>683.9</v>
      </c>
      <c r="AD172">
        <v>1791.7</v>
      </c>
      <c r="AE172">
        <v>-535.5</v>
      </c>
      <c r="AF172">
        <v>609.8</v>
      </c>
      <c r="AG172">
        <v>563</v>
      </c>
      <c r="AH172">
        <v>219.6</v>
      </c>
      <c r="AI172">
        <v>-52.4</v>
      </c>
      <c r="AJ172">
        <v>68.9</v>
      </c>
      <c r="AK172">
        <v>117.8</v>
      </c>
      <c r="AL172">
        <v>241.3</v>
      </c>
      <c r="AM172">
        <v>20</v>
      </c>
      <c r="AN172">
        <v>625</v>
      </c>
      <c r="AO172">
        <v>346</v>
      </c>
      <c r="AP172">
        <v>400</v>
      </c>
      <c r="AQ172">
        <v>230</v>
      </c>
      <c r="AR172">
        <v>0</v>
      </c>
      <c r="AS172" s="7">
        <v>400</v>
      </c>
      <c r="AT172" s="6">
        <v>-179.9</v>
      </c>
      <c r="AU172">
        <v>151</v>
      </c>
      <c r="AV172">
        <v>40</v>
      </c>
      <c r="AW172">
        <v>65</v>
      </c>
      <c r="AX172">
        <v>874.6</v>
      </c>
      <c r="AY172">
        <v>131</v>
      </c>
      <c r="AZ172">
        <v>40</v>
      </c>
      <c r="BA172">
        <v>171</v>
      </c>
      <c r="BB172">
        <v>12</v>
      </c>
      <c r="BC172">
        <v>35</v>
      </c>
      <c r="BD172">
        <v>35</v>
      </c>
      <c r="BE172">
        <v>25</v>
      </c>
      <c r="BF172">
        <v>12</v>
      </c>
      <c r="BG172">
        <v>45</v>
      </c>
      <c r="BH172">
        <v>35</v>
      </c>
      <c r="BI172">
        <v>34</v>
      </c>
      <c r="BJ172">
        <v>6</v>
      </c>
      <c r="BK172">
        <v>239</v>
      </c>
      <c r="BL172">
        <v>1524.1</v>
      </c>
      <c r="BM172">
        <v>66.4</v>
      </c>
      <c r="BN172">
        <v>-306.4</v>
      </c>
      <c r="BO172" s="7">
        <v>1284.6</v>
      </c>
      <c r="BP172" s="14">
        <v>150.8</v>
      </c>
      <c r="BQ172" s="5">
        <v>85.7</v>
      </c>
      <c r="BR172" s="5">
        <v>30.3</v>
      </c>
      <c r="BS172" s="12">
        <v>0</v>
      </c>
      <c r="BT172">
        <v>-2.2</v>
      </c>
      <c r="BU172">
        <v>-2.9</v>
      </c>
      <c r="BV172" s="7">
        <v>-2.2</v>
      </c>
    </row>
    <row r="173" spans="1:74" ht="12.75">
      <c r="A173" s="15" t="s">
        <v>159</v>
      </c>
      <c r="B173" s="2">
        <v>7437.1</v>
      </c>
      <c r="C173" s="2">
        <v>4401.8</v>
      </c>
      <c r="D173" s="2">
        <v>1103</v>
      </c>
      <c r="E173" s="2">
        <v>1881.3</v>
      </c>
      <c r="F173" s="2">
        <v>2296.3</v>
      </c>
      <c r="G173" s="2">
        <v>486.5</v>
      </c>
      <c r="H173" s="2">
        <v>1601</v>
      </c>
      <c r="I173" s="2">
        <v>-638.7</v>
      </c>
      <c r="J173" s="2">
        <v>169.5</v>
      </c>
      <c r="K173" s="2">
        <v>67.8</v>
      </c>
      <c r="L173" s="2">
        <v>67.8</v>
      </c>
      <c r="M173" s="2">
        <v>68.2</v>
      </c>
      <c r="N173" s="2">
        <v>66.2</v>
      </c>
      <c r="O173" s="2">
        <v>57.9</v>
      </c>
      <c r="P173" s="2">
        <v>23.4</v>
      </c>
      <c r="Q173" s="2">
        <v>22.9</v>
      </c>
      <c r="R173" s="2">
        <v>374.2</v>
      </c>
      <c r="S173" s="2">
        <v>0</v>
      </c>
      <c r="T173" s="2">
        <v>0</v>
      </c>
      <c r="U173" s="2">
        <v>618.6</v>
      </c>
      <c r="V173" s="2">
        <v>0</v>
      </c>
      <c r="W173" s="2">
        <v>618.6</v>
      </c>
      <c r="X173" s="2">
        <v>0</v>
      </c>
      <c r="Y173" s="2">
        <v>568.9</v>
      </c>
      <c r="Z173" s="2">
        <v>471.7</v>
      </c>
      <c r="AA173" s="2">
        <v>-670.9</v>
      </c>
      <c r="AB173" s="2">
        <v>-90.7</v>
      </c>
      <c r="AC173" s="2">
        <v>727.6</v>
      </c>
      <c r="AD173" s="2">
        <v>1809.7</v>
      </c>
      <c r="AE173" s="2">
        <v>-540.1</v>
      </c>
      <c r="AF173" s="2">
        <v>643.7</v>
      </c>
      <c r="AG173" s="2">
        <v>598.3</v>
      </c>
      <c r="AH173" s="2">
        <v>122.4</v>
      </c>
      <c r="AI173" s="2">
        <v>-110.5</v>
      </c>
      <c r="AJ173" s="2">
        <v>127</v>
      </c>
      <c r="AK173" s="2">
        <v>149.8</v>
      </c>
      <c r="AL173" s="2">
        <v>182.6</v>
      </c>
      <c r="AM173" s="2">
        <v>20</v>
      </c>
      <c r="AN173" s="2">
        <v>625</v>
      </c>
      <c r="AO173" s="2">
        <v>346</v>
      </c>
      <c r="AP173" s="2">
        <v>400</v>
      </c>
      <c r="AQ173" s="2">
        <v>230</v>
      </c>
      <c r="AR173" s="2">
        <v>0</v>
      </c>
      <c r="AS173" s="4">
        <v>400</v>
      </c>
      <c r="AT173" s="3">
        <v>-180.7</v>
      </c>
      <c r="AU173" s="2">
        <v>151</v>
      </c>
      <c r="AV173" s="2">
        <v>40</v>
      </c>
      <c r="AW173" s="2">
        <v>65</v>
      </c>
      <c r="AX173" s="2">
        <v>874.6</v>
      </c>
      <c r="AY173" s="2">
        <v>131</v>
      </c>
      <c r="AZ173" s="2">
        <v>40</v>
      </c>
      <c r="BA173" s="2">
        <v>171</v>
      </c>
      <c r="BB173" s="2">
        <v>12</v>
      </c>
      <c r="BC173" s="2">
        <v>35</v>
      </c>
      <c r="BD173" s="2">
        <v>35</v>
      </c>
      <c r="BE173" s="2">
        <v>25</v>
      </c>
      <c r="BF173" s="2">
        <v>12</v>
      </c>
      <c r="BG173" s="2">
        <v>45</v>
      </c>
      <c r="BH173" s="2">
        <v>35</v>
      </c>
      <c r="BI173" s="2">
        <v>34</v>
      </c>
      <c r="BJ173" s="2">
        <v>6</v>
      </c>
      <c r="BK173" s="2">
        <v>239</v>
      </c>
      <c r="BL173" s="2">
        <v>1524.1</v>
      </c>
      <c r="BM173" s="2">
        <v>62.8</v>
      </c>
      <c r="BN173" s="2">
        <v>-302.9</v>
      </c>
      <c r="BO173" s="4">
        <v>1284.6</v>
      </c>
      <c r="BP173" s="15">
        <v>145.8</v>
      </c>
      <c r="BQ173" s="8">
        <v>77.6</v>
      </c>
      <c r="BR173" s="8">
        <v>27.1</v>
      </c>
      <c r="BS173" s="13">
        <v>0</v>
      </c>
      <c r="BT173" s="2">
        <v>-2.2</v>
      </c>
      <c r="BU173" s="2">
        <v>-2.9</v>
      </c>
      <c r="BV173" s="4">
        <v>-2.2</v>
      </c>
    </row>
    <row r="174" spans="1:74" ht="12.75">
      <c r="A174" s="1" t="s">
        <v>344</v>
      </c>
      <c r="B174">
        <v>7336.3</v>
      </c>
      <c r="C174">
        <v>4265.4</v>
      </c>
      <c r="D174">
        <v>1103</v>
      </c>
      <c r="E174">
        <v>1881.3</v>
      </c>
      <c r="F174">
        <v>2297.2</v>
      </c>
      <c r="G174">
        <v>360.9</v>
      </c>
      <c r="H174">
        <v>1601</v>
      </c>
      <c r="I174">
        <v>-763.2</v>
      </c>
      <c r="J174">
        <v>73.4</v>
      </c>
      <c r="K174">
        <v>-10.7</v>
      </c>
      <c r="L174">
        <v>-10.7</v>
      </c>
      <c r="M174">
        <v>51.5</v>
      </c>
      <c r="N174">
        <v>40.3</v>
      </c>
      <c r="O174">
        <v>44.6</v>
      </c>
      <c r="P174">
        <v>21.1</v>
      </c>
      <c r="Q174">
        <v>20.6</v>
      </c>
      <c r="R174">
        <v>156.7</v>
      </c>
      <c r="S174">
        <v>0</v>
      </c>
      <c r="T174">
        <v>0</v>
      </c>
      <c r="U174">
        <v>618.6</v>
      </c>
      <c r="V174">
        <v>0</v>
      </c>
      <c r="W174">
        <v>618.6</v>
      </c>
      <c r="X174">
        <v>-150</v>
      </c>
      <c r="Y174">
        <v>568.9</v>
      </c>
      <c r="Z174">
        <v>315.8</v>
      </c>
      <c r="AA174">
        <v>-691.5</v>
      </c>
      <c r="AB174">
        <v>-120.4</v>
      </c>
      <c r="AC174">
        <v>698.6</v>
      </c>
      <c r="AD174">
        <v>1848.6</v>
      </c>
      <c r="AE174">
        <v>-510.6</v>
      </c>
      <c r="AF174">
        <v>632.1</v>
      </c>
      <c r="AG174">
        <v>584.9</v>
      </c>
      <c r="AH174">
        <v>337</v>
      </c>
      <c r="AI174">
        <v>-169.7</v>
      </c>
      <c r="AJ174">
        <v>185.9</v>
      </c>
      <c r="AK174">
        <v>192.5</v>
      </c>
      <c r="AL174">
        <v>124.1</v>
      </c>
      <c r="AM174">
        <v>20</v>
      </c>
      <c r="AN174">
        <v>625</v>
      </c>
      <c r="AO174">
        <v>346</v>
      </c>
      <c r="AP174">
        <v>400</v>
      </c>
      <c r="AQ174">
        <v>230</v>
      </c>
      <c r="AR174">
        <v>0</v>
      </c>
      <c r="AS174" s="7">
        <v>400</v>
      </c>
      <c r="AT174" s="6">
        <v>-181.9</v>
      </c>
      <c r="AU174">
        <v>151</v>
      </c>
      <c r="AV174">
        <v>40</v>
      </c>
      <c r="AW174">
        <v>65</v>
      </c>
      <c r="AX174">
        <v>874.6</v>
      </c>
      <c r="AY174">
        <v>131</v>
      </c>
      <c r="AZ174">
        <v>40</v>
      </c>
      <c r="BA174">
        <v>171</v>
      </c>
      <c r="BB174">
        <v>12</v>
      </c>
      <c r="BC174">
        <v>35</v>
      </c>
      <c r="BD174">
        <v>35</v>
      </c>
      <c r="BE174">
        <v>25</v>
      </c>
      <c r="BF174">
        <v>12</v>
      </c>
      <c r="BG174">
        <v>45</v>
      </c>
      <c r="BH174">
        <v>35</v>
      </c>
      <c r="BI174">
        <v>34</v>
      </c>
      <c r="BJ174">
        <v>6</v>
      </c>
      <c r="BK174">
        <v>239</v>
      </c>
      <c r="BL174">
        <v>1524.1</v>
      </c>
      <c r="BM174">
        <v>69</v>
      </c>
      <c r="BN174">
        <v>-308.8</v>
      </c>
      <c r="BO174" s="7">
        <v>1284.6</v>
      </c>
      <c r="BP174" s="5">
        <v>25.4</v>
      </c>
      <c r="BQ174" s="9">
        <v>106</v>
      </c>
      <c r="BR174" s="5">
        <v>57.8</v>
      </c>
      <c r="BS174" s="12">
        <v>0</v>
      </c>
      <c r="BT174">
        <v>-27.2</v>
      </c>
      <c r="BU174">
        <v>-27.9</v>
      </c>
      <c r="BV174" s="7">
        <v>-27.2</v>
      </c>
    </row>
    <row r="175" spans="1:74" ht="12.75">
      <c r="A175" s="1" t="s">
        <v>345</v>
      </c>
      <c r="B175">
        <v>7393</v>
      </c>
      <c r="C175">
        <v>4368.1</v>
      </c>
      <c r="D175">
        <v>1103</v>
      </c>
      <c r="E175">
        <v>1881.3</v>
      </c>
      <c r="F175">
        <v>2296.6</v>
      </c>
      <c r="G175">
        <v>426.4</v>
      </c>
      <c r="H175">
        <v>1601</v>
      </c>
      <c r="I175">
        <v>-700.9</v>
      </c>
      <c r="J175">
        <v>110.8</v>
      </c>
      <c r="K175">
        <v>25</v>
      </c>
      <c r="L175">
        <v>25</v>
      </c>
      <c r="M175">
        <v>58.2</v>
      </c>
      <c r="N175">
        <v>50.5</v>
      </c>
      <c r="O175">
        <v>49.3</v>
      </c>
      <c r="P175">
        <v>22</v>
      </c>
      <c r="Q175">
        <v>21.5</v>
      </c>
      <c r="R175">
        <v>251.4</v>
      </c>
      <c r="S175">
        <v>0</v>
      </c>
      <c r="T175">
        <v>0</v>
      </c>
      <c r="U175">
        <v>618.6</v>
      </c>
      <c r="V175">
        <v>0</v>
      </c>
      <c r="W175">
        <v>618.6</v>
      </c>
      <c r="X175">
        <v>0</v>
      </c>
      <c r="Y175">
        <v>568.9</v>
      </c>
      <c r="Z175">
        <v>433.5</v>
      </c>
      <c r="AA175">
        <v>-650.6</v>
      </c>
      <c r="AB175">
        <v>-81.2</v>
      </c>
      <c r="AC175">
        <v>745.8</v>
      </c>
      <c r="AD175">
        <v>1866.6</v>
      </c>
      <c r="AE175">
        <v>-516.3</v>
      </c>
      <c r="AF175">
        <v>666.9</v>
      </c>
      <c r="AG175">
        <v>621.4</v>
      </c>
      <c r="AH175">
        <v>243.6</v>
      </c>
      <c r="AI175">
        <v>-231.3</v>
      </c>
      <c r="AJ175">
        <v>247.4</v>
      </c>
      <c r="AK175">
        <v>224.7</v>
      </c>
      <c r="AL175">
        <v>64.2</v>
      </c>
      <c r="AM175">
        <v>20</v>
      </c>
      <c r="AN175">
        <v>625</v>
      </c>
      <c r="AO175">
        <v>346</v>
      </c>
      <c r="AP175">
        <v>400</v>
      </c>
      <c r="AQ175">
        <v>230</v>
      </c>
      <c r="AR175">
        <v>0</v>
      </c>
      <c r="AS175" s="7">
        <v>400</v>
      </c>
      <c r="AT175" s="6">
        <v>-182.6</v>
      </c>
      <c r="AU175">
        <v>151</v>
      </c>
      <c r="AV175">
        <v>40</v>
      </c>
      <c r="AW175">
        <v>65</v>
      </c>
      <c r="AX175">
        <v>874.6</v>
      </c>
      <c r="AY175">
        <v>131</v>
      </c>
      <c r="AZ175">
        <v>40</v>
      </c>
      <c r="BA175">
        <v>171</v>
      </c>
      <c r="BB175">
        <v>12</v>
      </c>
      <c r="BC175">
        <v>35</v>
      </c>
      <c r="BD175">
        <v>35</v>
      </c>
      <c r="BE175">
        <v>25</v>
      </c>
      <c r="BF175">
        <v>12</v>
      </c>
      <c r="BG175">
        <v>45</v>
      </c>
      <c r="BH175">
        <v>35</v>
      </c>
      <c r="BI175">
        <v>34</v>
      </c>
      <c r="BJ175">
        <v>6</v>
      </c>
      <c r="BK175">
        <v>239</v>
      </c>
      <c r="BL175">
        <v>1524.1</v>
      </c>
      <c r="BM175">
        <v>62.6</v>
      </c>
      <c r="BN175">
        <v>-302.5</v>
      </c>
      <c r="BO175" s="7">
        <v>1284.6</v>
      </c>
      <c r="BP175" s="5">
        <v>25.3</v>
      </c>
      <c r="BQ175" s="5">
        <v>96.9</v>
      </c>
      <c r="BR175" s="5">
        <v>51.3</v>
      </c>
      <c r="BS175" s="12">
        <v>0</v>
      </c>
      <c r="BT175">
        <v>-27.2</v>
      </c>
      <c r="BU175">
        <v>-27.9</v>
      </c>
      <c r="BV175" s="7">
        <v>-27.2</v>
      </c>
    </row>
    <row r="176" spans="1:74" ht="12.75">
      <c r="A176" s="1" t="s">
        <v>346</v>
      </c>
      <c r="B176">
        <v>7395.7</v>
      </c>
      <c r="C176">
        <v>4310.5</v>
      </c>
      <c r="D176">
        <v>1103</v>
      </c>
      <c r="E176">
        <v>1881.3</v>
      </c>
      <c r="F176">
        <v>2296.5</v>
      </c>
      <c r="G176">
        <v>438.3</v>
      </c>
      <c r="H176">
        <v>1601</v>
      </c>
      <c r="I176">
        <v>-689.2</v>
      </c>
      <c r="J176">
        <v>129.6</v>
      </c>
      <c r="K176">
        <v>33.7</v>
      </c>
      <c r="L176">
        <v>33.7</v>
      </c>
      <c r="M176">
        <v>60.8</v>
      </c>
      <c r="N176">
        <v>56.7</v>
      </c>
      <c r="O176">
        <v>53.4</v>
      </c>
      <c r="P176">
        <v>22.4</v>
      </c>
      <c r="Q176">
        <v>21.9</v>
      </c>
      <c r="R176">
        <v>282.6</v>
      </c>
      <c r="S176">
        <v>0</v>
      </c>
      <c r="T176">
        <v>0</v>
      </c>
      <c r="U176">
        <v>618.6</v>
      </c>
      <c r="V176">
        <v>0</v>
      </c>
      <c r="W176">
        <v>618.6</v>
      </c>
      <c r="X176">
        <v>-150</v>
      </c>
      <c r="Y176">
        <v>568.9</v>
      </c>
      <c r="Z176">
        <v>355.1</v>
      </c>
      <c r="AA176">
        <v>-717.7</v>
      </c>
      <c r="AB176">
        <v>-133.2</v>
      </c>
      <c r="AC176">
        <v>674.9</v>
      </c>
      <c r="AD176">
        <v>1789.3</v>
      </c>
      <c r="AE176">
        <v>-535.8</v>
      </c>
      <c r="AF176">
        <v>607</v>
      </c>
      <c r="AG176">
        <v>560.1</v>
      </c>
      <c r="AH176">
        <v>213</v>
      </c>
      <c r="AI176">
        <v>-45.9</v>
      </c>
      <c r="AJ176">
        <v>62.4</v>
      </c>
      <c r="AK176">
        <v>114</v>
      </c>
      <c r="AL176">
        <v>248</v>
      </c>
      <c r="AM176">
        <v>20</v>
      </c>
      <c r="AN176">
        <v>625</v>
      </c>
      <c r="AO176">
        <v>346</v>
      </c>
      <c r="AP176">
        <v>400</v>
      </c>
      <c r="AQ176">
        <v>230</v>
      </c>
      <c r="AR176">
        <v>0</v>
      </c>
      <c r="AS176" s="7">
        <v>400</v>
      </c>
      <c r="AT176" s="6">
        <v>-182.6</v>
      </c>
      <c r="AU176">
        <v>151</v>
      </c>
      <c r="AV176">
        <v>40</v>
      </c>
      <c r="AW176">
        <v>65</v>
      </c>
      <c r="AX176">
        <v>874.6</v>
      </c>
      <c r="AY176">
        <v>131</v>
      </c>
      <c r="AZ176">
        <v>40</v>
      </c>
      <c r="BA176">
        <v>171</v>
      </c>
      <c r="BB176">
        <v>12</v>
      </c>
      <c r="BC176">
        <v>35</v>
      </c>
      <c r="BD176">
        <v>35</v>
      </c>
      <c r="BE176">
        <v>25</v>
      </c>
      <c r="BF176">
        <v>12</v>
      </c>
      <c r="BG176">
        <v>45</v>
      </c>
      <c r="BH176">
        <v>35</v>
      </c>
      <c r="BI176">
        <v>34</v>
      </c>
      <c r="BJ176">
        <v>6</v>
      </c>
      <c r="BK176">
        <v>239</v>
      </c>
      <c r="BL176">
        <v>1524.1</v>
      </c>
      <c r="BM176">
        <v>62.7</v>
      </c>
      <c r="BN176">
        <v>-302.6</v>
      </c>
      <c r="BO176" s="7">
        <v>1284.6</v>
      </c>
      <c r="BP176" s="5">
        <v>25.3</v>
      </c>
      <c r="BQ176" s="5">
        <v>95.4</v>
      </c>
      <c r="BR176" s="5">
        <v>50.1</v>
      </c>
      <c r="BS176" s="12">
        <v>0</v>
      </c>
      <c r="BT176">
        <v>-2.2</v>
      </c>
      <c r="BU176">
        <v>-2.9</v>
      </c>
      <c r="BV176" s="7">
        <v>-2.2</v>
      </c>
    </row>
    <row r="177" spans="1:74" ht="12.75">
      <c r="A177" s="11" t="s">
        <v>347</v>
      </c>
      <c r="B177" s="2">
        <v>7453.7</v>
      </c>
      <c r="C177" s="2">
        <v>4411.4</v>
      </c>
      <c r="D177" s="2">
        <v>1103</v>
      </c>
      <c r="E177" s="2">
        <v>1881.3</v>
      </c>
      <c r="F177" s="2">
        <v>2295.8</v>
      </c>
      <c r="G177" s="2">
        <v>505.2</v>
      </c>
      <c r="H177" s="2">
        <v>1601</v>
      </c>
      <c r="I177" s="2">
        <v>-621.9</v>
      </c>
      <c r="J177" s="2">
        <v>162.5</v>
      </c>
      <c r="K177" s="2">
        <v>70.2</v>
      </c>
      <c r="L177" s="2">
        <v>70.2</v>
      </c>
      <c r="M177" s="2">
        <v>68.1</v>
      </c>
      <c r="N177" s="2">
        <v>67.3</v>
      </c>
      <c r="O177" s="2">
        <v>58.5</v>
      </c>
      <c r="P177" s="2">
        <v>23.5</v>
      </c>
      <c r="Q177" s="2">
        <v>23</v>
      </c>
      <c r="R177" s="2">
        <v>380.7</v>
      </c>
      <c r="S177" s="2">
        <v>0</v>
      </c>
      <c r="T177" s="2">
        <v>0</v>
      </c>
      <c r="U177" s="2">
        <v>618.6</v>
      </c>
      <c r="V177" s="2">
        <v>0</v>
      </c>
      <c r="W177" s="2">
        <v>618.6</v>
      </c>
      <c r="X177" s="2">
        <v>0</v>
      </c>
      <c r="Y177" s="2">
        <v>568.9</v>
      </c>
      <c r="Z177" s="2">
        <v>473.8</v>
      </c>
      <c r="AA177" s="2">
        <v>-680.1</v>
      </c>
      <c r="AB177" s="2">
        <v>-96.6</v>
      </c>
      <c r="AC177" s="2">
        <v>718.5</v>
      </c>
      <c r="AD177" s="2">
        <v>1807.4</v>
      </c>
      <c r="AE177" s="2">
        <v>-540.4</v>
      </c>
      <c r="AF177" s="2">
        <v>640.8</v>
      </c>
      <c r="AG177" s="2">
        <v>595.4</v>
      </c>
      <c r="AH177" s="2">
        <v>115.9</v>
      </c>
      <c r="AI177" s="2">
        <v>-104</v>
      </c>
      <c r="AJ177" s="2">
        <v>120.5</v>
      </c>
      <c r="AK177" s="2">
        <v>146.1</v>
      </c>
      <c r="AL177" s="2">
        <v>189.1</v>
      </c>
      <c r="AM177" s="2">
        <v>20</v>
      </c>
      <c r="AN177" s="2">
        <v>625</v>
      </c>
      <c r="AO177" s="2">
        <v>346</v>
      </c>
      <c r="AP177" s="2">
        <v>400</v>
      </c>
      <c r="AQ177" s="2">
        <v>230</v>
      </c>
      <c r="AR177" s="2">
        <v>0</v>
      </c>
      <c r="AS177" s="4">
        <v>400</v>
      </c>
      <c r="AT177" s="3">
        <v>-183.2</v>
      </c>
      <c r="AU177" s="2">
        <v>151</v>
      </c>
      <c r="AV177" s="2">
        <v>40</v>
      </c>
      <c r="AW177" s="2">
        <v>65</v>
      </c>
      <c r="AX177" s="2">
        <v>874.6</v>
      </c>
      <c r="AY177" s="2">
        <v>131</v>
      </c>
      <c r="AZ177" s="2">
        <v>40</v>
      </c>
      <c r="BA177" s="2">
        <v>171</v>
      </c>
      <c r="BB177" s="2">
        <v>12</v>
      </c>
      <c r="BC177" s="2">
        <v>35</v>
      </c>
      <c r="BD177" s="2">
        <v>35</v>
      </c>
      <c r="BE177" s="2">
        <v>25</v>
      </c>
      <c r="BF177" s="2">
        <v>12</v>
      </c>
      <c r="BG177" s="2">
        <v>45</v>
      </c>
      <c r="BH177" s="2">
        <v>35</v>
      </c>
      <c r="BI177" s="2">
        <v>34</v>
      </c>
      <c r="BJ177" s="2">
        <v>6</v>
      </c>
      <c r="BK177" s="2">
        <v>239</v>
      </c>
      <c r="BL177" s="2">
        <v>1524.1</v>
      </c>
      <c r="BM177" s="2">
        <v>59.5</v>
      </c>
      <c r="BN177" s="2">
        <v>-299.5</v>
      </c>
      <c r="BO177" s="4">
        <v>1284.6</v>
      </c>
      <c r="BP177" s="8">
        <v>25.3</v>
      </c>
      <c r="BQ177" s="8">
        <v>86.7</v>
      </c>
      <c r="BR177" s="8">
        <v>43.4</v>
      </c>
      <c r="BS177" s="13">
        <v>0</v>
      </c>
      <c r="BT177" s="2">
        <v>-2.2</v>
      </c>
      <c r="BU177" s="2">
        <v>-2.9</v>
      </c>
      <c r="BV177" s="4">
        <v>-2.2</v>
      </c>
    </row>
    <row r="178" spans="1:74" ht="12.75">
      <c r="A178" s="1" t="s">
        <v>500</v>
      </c>
      <c r="B178">
        <v>7153.5</v>
      </c>
      <c r="C178">
        <v>4159.7</v>
      </c>
      <c r="D178">
        <v>1103</v>
      </c>
      <c r="E178">
        <v>1881.3</v>
      </c>
      <c r="F178">
        <v>2300</v>
      </c>
      <c r="G178">
        <v>135.4</v>
      </c>
      <c r="H178">
        <v>1601</v>
      </c>
      <c r="I178">
        <v>-1049.4</v>
      </c>
      <c r="J178">
        <v>207.7</v>
      </c>
      <c r="K178">
        <v>-113.3</v>
      </c>
      <c r="L178">
        <v>-113.3</v>
      </c>
      <c r="M178">
        <v>68.5</v>
      </c>
      <c r="N178">
        <v>51</v>
      </c>
      <c r="O178">
        <v>49.3</v>
      </c>
      <c r="P178">
        <v>23.2</v>
      </c>
      <c r="Q178">
        <v>22.7</v>
      </c>
      <c r="R178">
        <v>-11.8</v>
      </c>
      <c r="S178">
        <v>0</v>
      </c>
      <c r="T178">
        <v>0</v>
      </c>
      <c r="U178">
        <v>615.5</v>
      </c>
      <c r="V178">
        <v>0</v>
      </c>
      <c r="W178">
        <v>615.5</v>
      </c>
      <c r="X178">
        <v>-150</v>
      </c>
      <c r="Y178">
        <v>565.7</v>
      </c>
      <c r="Z178">
        <v>258.8</v>
      </c>
      <c r="AA178">
        <v>-580.2</v>
      </c>
      <c r="AB178">
        <v>-52.3</v>
      </c>
      <c r="AC178">
        <v>810.8</v>
      </c>
      <c r="AD178">
        <v>1888.1</v>
      </c>
      <c r="AE178">
        <v>-563.1</v>
      </c>
      <c r="AF178">
        <v>770.8</v>
      </c>
      <c r="AG178">
        <v>547.8</v>
      </c>
      <c r="AH178">
        <v>497.9</v>
      </c>
      <c r="AI178">
        <v>-329.8</v>
      </c>
      <c r="AJ178">
        <v>345.4</v>
      </c>
      <c r="AK178">
        <v>277.8</v>
      </c>
      <c r="AL178">
        <v>-28.7</v>
      </c>
      <c r="AM178">
        <v>20</v>
      </c>
      <c r="AN178">
        <v>625</v>
      </c>
      <c r="AO178">
        <v>346</v>
      </c>
      <c r="AP178">
        <v>400</v>
      </c>
      <c r="AQ178">
        <v>230</v>
      </c>
      <c r="AR178">
        <v>0</v>
      </c>
      <c r="AS178" s="7">
        <v>400</v>
      </c>
      <c r="AT178" s="6">
        <v>-184.2</v>
      </c>
      <c r="AU178">
        <v>151</v>
      </c>
      <c r="AV178">
        <v>40</v>
      </c>
      <c r="AW178">
        <v>65</v>
      </c>
      <c r="AX178">
        <v>871.5</v>
      </c>
      <c r="AY178">
        <v>131</v>
      </c>
      <c r="AZ178">
        <v>40</v>
      </c>
      <c r="BA178">
        <v>171</v>
      </c>
      <c r="BB178">
        <v>12</v>
      </c>
      <c r="BC178">
        <v>35</v>
      </c>
      <c r="BD178">
        <v>35</v>
      </c>
      <c r="BE178">
        <v>25</v>
      </c>
      <c r="BF178">
        <v>12</v>
      </c>
      <c r="BG178">
        <v>45</v>
      </c>
      <c r="BH178">
        <v>35</v>
      </c>
      <c r="BI178">
        <v>34</v>
      </c>
      <c r="BJ178">
        <v>6</v>
      </c>
      <c r="BK178">
        <v>239</v>
      </c>
      <c r="BL178">
        <v>1524.1</v>
      </c>
      <c r="BM178">
        <v>56.8</v>
      </c>
      <c r="BN178">
        <v>-299.9</v>
      </c>
      <c r="BO178" s="7">
        <v>1281.5</v>
      </c>
      <c r="BP178" s="5">
        <v>27.8</v>
      </c>
      <c r="BQ178" s="5">
        <v>53</v>
      </c>
      <c r="BR178" s="5">
        <v>23.4</v>
      </c>
      <c r="BS178" s="12">
        <v>0</v>
      </c>
      <c r="BT178">
        <v>-27.2</v>
      </c>
      <c r="BU178">
        <v>-27.9</v>
      </c>
      <c r="BV178" s="7">
        <v>-27.2</v>
      </c>
    </row>
    <row r="179" spans="1:74" ht="12.75">
      <c r="A179" s="1" t="s">
        <v>501</v>
      </c>
      <c r="B179">
        <v>7328.2</v>
      </c>
      <c r="C179">
        <v>4260.4</v>
      </c>
      <c r="D179">
        <v>1103</v>
      </c>
      <c r="E179">
        <v>1881.3</v>
      </c>
      <c r="F179">
        <v>2297.5</v>
      </c>
      <c r="G179">
        <v>355.2</v>
      </c>
      <c r="H179">
        <v>1601</v>
      </c>
      <c r="I179">
        <v>-772.4</v>
      </c>
      <c r="J179">
        <v>77.4</v>
      </c>
      <c r="K179">
        <v>-12.1</v>
      </c>
      <c r="L179">
        <v>-12.1</v>
      </c>
      <c r="M179">
        <v>50.5</v>
      </c>
      <c r="N179">
        <v>39.4</v>
      </c>
      <c r="O179">
        <v>44</v>
      </c>
      <c r="P179">
        <v>20.8</v>
      </c>
      <c r="Q179">
        <v>20.4</v>
      </c>
      <c r="R179">
        <v>151</v>
      </c>
      <c r="S179">
        <v>0</v>
      </c>
      <c r="T179">
        <v>0</v>
      </c>
      <c r="U179">
        <v>615.5</v>
      </c>
      <c r="V179">
        <v>0</v>
      </c>
      <c r="W179">
        <v>615.5</v>
      </c>
      <c r="X179">
        <v>-150</v>
      </c>
      <c r="Y179">
        <v>565.7</v>
      </c>
      <c r="Z179">
        <v>311.9</v>
      </c>
      <c r="AA179">
        <v>-686.8</v>
      </c>
      <c r="AB179">
        <v>-117.6</v>
      </c>
      <c r="AC179">
        <v>703.2</v>
      </c>
      <c r="AD179">
        <v>1849.5</v>
      </c>
      <c r="AE179">
        <v>-510.9</v>
      </c>
      <c r="AF179">
        <v>633.2</v>
      </c>
      <c r="AG179">
        <v>586.2</v>
      </c>
      <c r="AH179">
        <v>339.6</v>
      </c>
      <c r="AI179">
        <v>-172.3</v>
      </c>
      <c r="AJ179">
        <v>188.5</v>
      </c>
      <c r="AK179">
        <v>193.9</v>
      </c>
      <c r="AL179">
        <v>121.6</v>
      </c>
      <c r="AM179">
        <v>20</v>
      </c>
      <c r="AN179">
        <v>625</v>
      </c>
      <c r="AO179">
        <v>346</v>
      </c>
      <c r="AP179">
        <v>400</v>
      </c>
      <c r="AQ179">
        <v>230</v>
      </c>
      <c r="AR179">
        <v>0</v>
      </c>
      <c r="AS179" s="7">
        <v>400</v>
      </c>
      <c r="AT179" s="6">
        <v>-182.3</v>
      </c>
      <c r="AU179">
        <v>151</v>
      </c>
      <c r="AV179">
        <v>40</v>
      </c>
      <c r="AW179">
        <v>65</v>
      </c>
      <c r="AX179">
        <v>871.5</v>
      </c>
      <c r="AY179">
        <v>131</v>
      </c>
      <c r="AZ179">
        <v>40</v>
      </c>
      <c r="BA179">
        <v>171</v>
      </c>
      <c r="BB179">
        <v>12</v>
      </c>
      <c r="BC179">
        <v>35</v>
      </c>
      <c r="BD179">
        <v>35</v>
      </c>
      <c r="BE179">
        <v>25</v>
      </c>
      <c r="BF179">
        <v>12</v>
      </c>
      <c r="BG179">
        <v>45</v>
      </c>
      <c r="BH179">
        <v>35</v>
      </c>
      <c r="BI179">
        <v>34</v>
      </c>
      <c r="BJ179">
        <v>6</v>
      </c>
      <c r="BK179">
        <v>239</v>
      </c>
      <c r="BL179">
        <v>1524.1</v>
      </c>
      <c r="BM179">
        <v>68.3</v>
      </c>
      <c r="BN179">
        <v>-311.4</v>
      </c>
      <c r="BO179" s="7">
        <v>1281.5</v>
      </c>
      <c r="BP179" s="5">
        <v>28.1</v>
      </c>
      <c r="BQ179" s="9">
        <v>105.3</v>
      </c>
      <c r="BR179" s="5">
        <v>57.4</v>
      </c>
      <c r="BS179" s="12">
        <v>0</v>
      </c>
      <c r="BT179">
        <v>-27.2</v>
      </c>
      <c r="BU179">
        <v>-27.9</v>
      </c>
      <c r="BV179" s="7">
        <v>-27.2</v>
      </c>
    </row>
    <row r="180" spans="1:74" ht="12.75">
      <c r="A180" s="1" t="s">
        <v>502</v>
      </c>
      <c r="B180">
        <v>7385.8</v>
      </c>
      <c r="C180">
        <v>4362.9</v>
      </c>
      <c r="D180">
        <v>1103</v>
      </c>
      <c r="E180">
        <v>1881.3</v>
      </c>
      <c r="F180">
        <v>2296.9</v>
      </c>
      <c r="G180">
        <v>421.6</v>
      </c>
      <c r="H180">
        <v>1601</v>
      </c>
      <c r="I180">
        <v>-708.1</v>
      </c>
      <c r="J180">
        <v>113.7</v>
      </c>
      <c r="K180">
        <v>23.8</v>
      </c>
      <c r="L180">
        <v>23.8</v>
      </c>
      <c r="M180">
        <v>57.3</v>
      </c>
      <c r="N180">
        <v>49.9</v>
      </c>
      <c r="O180">
        <v>48.9</v>
      </c>
      <c r="P180">
        <v>21.8</v>
      </c>
      <c r="Q180">
        <v>21.3</v>
      </c>
      <c r="R180">
        <v>246.8</v>
      </c>
      <c r="S180">
        <v>0</v>
      </c>
      <c r="T180">
        <v>0</v>
      </c>
      <c r="U180">
        <v>615.5</v>
      </c>
      <c r="V180">
        <v>0</v>
      </c>
      <c r="W180">
        <v>615.5</v>
      </c>
      <c r="X180">
        <v>0</v>
      </c>
      <c r="Y180">
        <v>565.7</v>
      </c>
      <c r="Z180">
        <v>430</v>
      </c>
      <c r="AA180">
        <v>-647.3</v>
      </c>
      <c r="AB180">
        <v>-79.4</v>
      </c>
      <c r="AC180">
        <v>749</v>
      </c>
      <c r="AD180">
        <v>1867</v>
      </c>
      <c r="AE180">
        <v>-516.5</v>
      </c>
      <c r="AF180">
        <v>667.4</v>
      </c>
      <c r="AG180">
        <v>622</v>
      </c>
      <c r="AH180">
        <v>245.1</v>
      </c>
      <c r="AI180">
        <v>-232.8</v>
      </c>
      <c r="AJ180">
        <v>248.9</v>
      </c>
      <c r="AK180">
        <v>225.5</v>
      </c>
      <c r="AL180">
        <v>62.7</v>
      </c>
      <c r="AM180">
        <v>20</v>
      </c>
      <c r="AN180">
        <v>625</v>
      </c>
      <c r="AO180">
        <v>346</v>
      </c>
      <c r="AP180">
        <v>400</v>
      </c>
      <c r="AQ180">
        <v>230</v>
      </c>
      <c r="AR180">
        <v>0</v>
      </c>
      <c r="AS180" s="7">
        <v>400</v>
      </c>
      <c r="AT180" s="6">
        <v>-182.9</v>
      </c>
      <c r="AU180">
        <v>151</v>
      </c>
      <c r="AV180">
        <v>40</v>
      </c>
      <c r="AW180">
        <v>65</v>
      </c>
      <c r="AX180">
        <v>871.5</v>
      </c>
      <c r="AY180">
        <v>131</v>
      </c>
      <c r="AZ180">
        <v>40</v>
      </c>
      <c r="BA180">
        <v>171</v>
      </c>
      <c r="BB180">
        <v>12</v>
      </c>
      <c r="BC180">
        <v>35</v>
      </c>
      <c r="BD180">
        <v>35</v>
      </c>
      <c r="BE180">
        <v>25</v>
      </c>
      <c r="BF180">
        <v>12</v>
      </c>
      <c r="BG180">
        <v>45</v>
      </c>
      <c r="BH180">
        <v>35</v>
      </c>
      <c r="BI180">
        <v>34</v>
      </c>
      <c r="BJ180">
        <v>6</v>
      </c>
      <c r="BK180">
        <v>239</v>
      </c>
      <c r="BL180">
        <v>1524.1</v>
      </c>
      <c r="BM180">
        <v>62.2</v>
      </c>
      <c r="BN180">
        <v>-305.4</v>
      </c>
      <c r="BO180" s="7">
        <v>1281.5</v>
      </c>
      <c r="BP180" s="5">
        <v>28</v>
      </c>
      <c r="BQ180" s="5">
        <v>96.3</v>
      </c>
      <c r="BR180" s="5">
        <v>50.1</v>
      </c>
      <c r="BS180" s="12">
        <v>0</v>
      </c>
      <c r="BT180">
        <v>-27.2</v>
      </c>
      <c r="BU180">
        <v>-27.9</v>
      </c>
      <c r="BV180" s="7">
        <v>-27.2</v>
      </c>
    </row>
    <row r="181" spans="1:74" ht="12.75">
      <c r="A181" s="1" t="s">
        <v>503</v>
      </c>
      <c r="B181">
        <v>7388.6</v>
      </c>
      <c r="C181">
        <v>4305.3</v>
      </c>
      <c r="D181">
        <v>1103</v>
      </c>
      <c r="E181">
        <v>1881.3</v>
      </c>
      <c r="F181">
        <v>2296.8</v>
      </c>
      <c r="G181">
        <v>433.5</v>
      </c>
      <c r="H181">
        <v>1601</v>
      </c>
      <c r="I181">
        <v>-696.3</v>
      </c>
      <c r="J181">
        <v>132.5</v>
      </c>
      <c r="K181">
        <v>32.6</v>
      </c>
      <c r="L181">
        <v>32.6</v>
      </c>
      <c r="M181">
        <v>59.9</v>
      </c>
      <c r="N181">
        <v>56.1</v>
      </c>
      <c r="O181">
        <v>52.9</v>
      </c>
      <c r="P181">
        <v>22.2</v>
      </c>
      <c r="Q181">
        <v>21.7</v>
      </c>
      <c r="R181">
        <v>278.1</v>
      </c>
      <c r="S181">
        <v>0</v>
      </c>
      <c r="T181">
        <v>0</v>
      </c>
      <c r="U181">
        <v>615.5</v>
      </c>
      <c r="V181">
        <v>0</v>
      </c>
      <c r="W181">
        <v>615.5</v>
      </c>
      <c r="X181">
        <v>-150</v>
      </c>
      <c r="Y181">
        <v>565.7</v>
      </c>
      <c r="Z181">
        <v>351.6</v>
      </c>
      <c r="AA181">
        <v>-714.3</v>
      </c>
      <c r="AB181">
        <v>-131.5</v>
      </c>
      <c r="AC181">
        <v>678</v>
      </c>
      <c r="AD181">
        <v>1789.7</v>
      </c>
      <c r="AE181">
        <v>-536</v>
      </c>
      <c r="AF181">
        <v>607.5</v>
      </c>
      <c r="AG181">
        <v>560.6</v>
      </c>
      <c r="AH181">
        <v>214.4</v>
      </c>
      <c r="AI181">
        <v>-47.2</v>
      </c>
      <c r="AJ181">
        <v>63.7</v>
      </c>
      <c r="AK181">
        <v>114.7</v>
      </c>
      <c r="AL181">
        <v>246.6</v>
      </c>
      <c r="AM181">
        <v>20</v>
      </c>
      <c r="AN181">
        <v>625</v>
      </c>
      <c r="AO181">
        <v>346</v>
      </c>
      <c r="AP181">
        <v>400</v>
      </c>
      <c r="AQ181">
        <v>230</v>
      </c>
      <c r="AR181">
        <v>0</v>
      </c>
      <c r="AS181" s="7">
        <v>400</v>
      </c>
      <c r="AT181" s="6">
        <v>-183</v>
      </c>
      <c r="AU181">
        <v>151</v>
      </c>
      <c r="AV181">
        <v>40</v>
      </c>
      <c r="AW181">
        <v>65</v>
      </c>
      <c r="AX181">
        <v>871.5</v>
      </c>
      <c r="AY181">
        <v>131</v>
      </c>
      <c r="AZ181">
        <v>40</v>
      </c>
      <c r="BA181">
        <v>171</v>
      </c>
      <c r="BB181">
        <v>12</v>
      </c>
      <c r="BC181">
        <v>35</v>
      </c>
      <c r="BD181">
        <v>35</v>
      </c>
      <c r="BE181">
        <v>25</v>
      </c>
      <c r="BF181">
        <v>12</v>
      </c>
      <c r="BG181">
        <v>45</v>
      </c>
      <c r="BH181">
        <v>35</v>
      </c>
      <c r="BI181">
        <v>34</v>
      </c>
      <c r="BJ181">
        <v>6</v>
      </c>
      <c r="BK181">
        <v>239</v>
      </c>
      <c r="BL181">
        <v>1524.1</v>
      </c>
      <c r="BM181">
        <v>62.3</v>
      </c>
      <c r="BN181">
        <v>-305.5</v>
      </c>
      <c r="BO181" s="7">
        <v>1281.5</v>
      </c>
      <c r="BP181" s="5">
        <v>28</v>
      </c>
      <c r="BQ181" s="5">
        <v>94.8</v>
      </c>
      <c r="BR181" s="5">
        <v>48.9</v>
      </c>
      <c r="BS181" s="12">
        <v>0</v>
      </c>
      <c r="BT181">
        <v>-2.2</v>
      </c>
      <c r="BU181">
        <v>-2.9</v>
      </c>
      <c r="BV181" s="7">
        <v>-2.2</v>
      </c>
    </row>
    <row r="182" spans="1:74" ht="13.5" thickBot="1">
      <c r="A182" s="31" t="s">
        <v>504</v>
      </c>
      <c r="B182" s="26">
        <v>7446.8</v>
      </c>
      <c r="C182" s="26">
        <v>4406.2</v>
      </c>
      <c r="D182" s="26">
        <v>1103</v>
      </c>
      <c r="E182" s="26">
        <v>1881.3</v>
      </c>
      <c r="F182" s="26">
        <v>2296</v>
      </c>
      <c r="G182" s="26">
        <v>500.8</v>
      </c>
      <c r="H182" s="26">
        <v>1601</v>
      </c>
      <c r="I182" s="26">
        <v>-628.4</v>
      </c>
      <c r="J182" s="26">
        <v>165.2</v>
      </c>
      <c r="K182" s="26">
        <v>69.2</v>
      </c>
      <c r="L182" s="26">
        <v>69.2</v>
      </c>
      <c r="M182" s="26">
        <v>67.3</v>
      </c>
      <c r="N182" s="26">
        <v>66.8</v>
      </c>
      <c r="O182" s="26">
        <v>58</v>
      </c>
      <c r="P182" s="26">
        <v>23.3</v>
      </c>
      <c r="Q182" s="26">
        <v>22.8</v>
      </c>
      <c r="R182" s="26">
        <v>376.6</v>
      </c>
      <c r="S182" s="26">
        <v>0</v>
      </c>
      <c r="T182" s="26">
        <v>0</v>
      </c>
      <c r="U182" s="26">
        <v>615.5</v>
      </c>
      <c r="V182" s="26">
        <v>0</v>
      </c>
      <c r="W182" s="26">
        <v>615.5</v>
      </c>
      <c r="X182" s="26">
        <v>0</v>
      </c>
      <c r="Y182" s="26">
        <v>565.7</v>
      </c>
      <c r="Z182" s="26">
        <v>470.4</v>
      </c>
      <c r="AA182" s="26">
        <v>-677.1</v>
      </c>
      <c r="AB182" s="26">
        <v>-95.1</v>
      </c>
      <c r="AC182" s="26">
        <v>721.3</v>
      </c>
      <c r="AD182" s="26">
        <v>1807.7</v>
      </c>
      <c r="AE182" s="26">
        <v>-540.5</v>
      </c>
      <c r="AF182" s="26">
        <v>641.1</v>
      </c>
      <c r="AG182" s="26">
        <v>595.8</v>
      </c>
      <c r="AH182" s="26">
        <v>116.9</v>
      </c>
      <c r="AI182" s="26">
        <v>-105</v>
      </c>
      <c r="AJ182" s="26">
        <v>121.5</v>
      </c>
      <c r="AK182" s="26">
        <v>146.7</v>
      </c>
      <c r="AL182" s="26">
        <v>188.1</v>
      </c>
      <c r="AM182" s="26">
        <v>20</v>
      </c>
      <c r="AN182" s="26">
        <v>625</v>
      </c>
      <c r="AO182" s="26">
        <v>346</v>
      </c>
      <c r="AP182" s="26">
        <v>400</v>
      </c>
      <c r="AQ182" s="26">
        <v>230</v>
      </c>
      <c r="AR182" s="26">
        <v>0</v>
      </c>
      <c r="AS182" s="27">
        <v>400</v>
      </c>
      <c r="AT182" s="29">
        <v>-183.5</v>
      </c>
      <c r="AU182" s="26">
        <v>151</v>
      </c>
      <c r="AV182" s="26">
        <v>40</v>
      </c>
      <c r="AW182" s="26">
        <v>65</v>
      </c>
      <c r="AX182" s="26">
        <v>871.5</v>
      </c>
      <c r="AY182" s="26">
        <v>131</v>
      </c>
      <c r="AZ182" s="26">
        <v>40</v>
      </c>
      <c r="BA182" s="26">
        <v>171</v>
      </c>
      <c r="BB182" s="26">
        <v>12</v>
      </c>
      <c r="BC182" s="26">
        <v>35</v>
      </c>
      <c r="BD182" s="26">
        <v>35</v>
      </c>
      <c r="BE182" s="26">
        <v>25</v>
      </c>
      <c r="BF182" s="26">
        <v>12</v>
      </c>
      <c r="BG182" s="26">
        <v>45</v>
      </c>
      <c r="BH182" s="26">
        <v>35</v>
      </c>
      <c r="BI182" s="26">
        <v>34</v>
      </c>
      <c r="BJ182" s="26">
        <v>6</v>
      </c>
      <c r="BK182" s="26">
        <v>239</v>
      </c>
      <c r="BL182" s="26">
        <v>1524.1</v>
      </c>
      <c r="BM182" s="26">
        <v>59.2</v>
      </c>
      <c r="BN182" s="26">
        <v>-302.4</v>
      </c>
      <c r="BO182" s="27">
        <v>1281.5</v>
      </c>
      <c r="BP182" s="28">
        <v>28</v>
      </c>
      <c r="BQ182" s="28">
        <v>86.2</v>
      </c>
      <c r="BR182" s="28">
        <v>42.3</v>
      </c>
      <c r="BS182" s="25">
        <v>0</v>
      </c>
      <c r="BT182" s="26">
        <v>-2.2</v>
      </c>
      <c r="BU182" s="26">
        <v>-2.9</v>
      </c>
      <c r="BV182" s="27">
        <v>-2.2</v>
      </c>
    </row>
    <row r="183" spans="1:74" ht="12.75">
      <c r="A183" s="9" t="s">
        <v>300</v>
      </c>
      <c r="B183">
        <v>7169.6</v>
      </c>
      <c r="C183">
        <v>4159.5</v>
      </c>
      <c r="D183">
        <v>1103</v>
      </c>
      <c r="E183">
        <v>1881.3</v>
      </c>
      <c r="F183">
        <v>2300.1</v>
      </c>
      <c r="G183">
        <v>20.2</v>
      </c>
      <c r="H183" s="1">
        <v>1577</v>
      </c>
      <c r="I183" s="1">
        <v>-1092.3</v>
      </c>
      <c r="J183" s="1">
        <v>200.3</v>
      </c>
      <c r="K183" s="1">
        <v>-182.6</v>
      </c>
      <c r="L183" s="1">
        <v>-182.6</v>
      </c>
      <c r="M183" s="1">
        <v>37.9</v>
      </c>
      <c r="N183" s="1">
        <v>39.1</v>
      </c>
      <c r="O183" s="1">
        <v>42.9</v>
      </c>
      <c r="P183" s="1">
        <v>18.8</v>
      </c>
      <c r="Q183" s="1">
        <v>18.4</v>
      </c>
      <c r="R183" s="1">
        <v>-208.1</v>
      </c>
      <c r="S183" s="1">
        <v>0</v>
      </c>
      <c r="T183" s="1">
        <v>0</v>
      </c>
      <c r="U183" s="1">
        <v>418.4</v>
      </c>
      <c r="V183" s="1">
        <v>0</v>
      </c>
      <c r="W183" s="1">
        <v>418.4</v>
      </c>
      <c r="X183" s="1">
        <v>-150</v>
      </c>
      <c r="Y183" s="1">
        <v>368.6</v>
      </c>
      <c r="Z183" s="1">
        <v>62.3</v>
      </c>
      <c r="AA183" s="1">
        <v>-586.6</v>
      </c>
      <c r="AB183" s="1">
        <v>-61.1</v>
      </c>
      <c r="AC183" s="1">
        <v>804.6</v>
      </c>
      <c r="AD183" s="1">
        <v>1888.8</v>
      </c>
      <c r="AE183" s="1">
        <v>-562.9</v>
      </c>
      <c r="AF183" s="1">
        <v>769.8</v>
      </c>
      <c r="AG183" s="1">
        <v>548.4</v>
      </c>
      <c r="AH183" s="1">
        <v>498</v>
      </c>
      <c r="AI183" s="1">
        <v>-329.9</v>
      </c>
      <c r="AJ183" s="1">
        <v>345.5</v>
      </c>
      <c r="AK183" s="1">
        <v>278.2</v>
      </c>
      <c r="AL183" s="1">
        <v>-28.8</v>
      </c>
      <c r="AM183" s="1">
        <v>20</v>
      </c>
      <c r="AN183" s="1">
        <v>625</v>
      </c>
      <c r="AO183" s="1">
        <v>562</v>
      </c>
      <c r="AP183" s="1">
        <v>160</v>
      </c>
      <c r="AQ183" s="1">
        <v>230</v>
      </c>
      <c r="AR183" s="1">
        <v>75</v>
      </c>
      <c r="AS183" s="6">
        <v>85</v>
      </c>
      <c r="AT183" s="6">
        <v>124.5</v>
      </c>
      <c r="AU183">
        <v>151</v>
      </c>
      <c r="AV183">
        <v>40</v>
      </c>
      <c r="AW183">
        <v>65</v>
      </c>
      <c r="AX183">
        <v>674.4</v>
      </c>
      <c r="AY183">
        <v>161</v>
      </c>
      <c r="AZ183">
        <v>57</v>
      </c>
      <c r="BA183">
        <v>218</v>
      </c>
      <c r="BB183">
        <v>16</v>
      </c>
      <c r="BC183">
        <v>49</v>
      </c>
      <c r="BD183">
        <v>58</v>
      </c>
      <c r="BE183">
        <v>35</v>
      </c>
      <c r="BF183">
        <v>18</v>
      </c>
      <c r="BG183">
        <v>60</v>
      </c>
      <c r="BH183">
        <v>50</v>
      </c>
      <c r="BI183">
        <v>47</v>
      </c>
      <c r="BJ183">
        <v>6</v>
      </c>
      <c r="BK183">
        <v>339</v>
      </c>
      <c r="BL183">
        <v>1524.1</v>
      </c>
      <c r="BM183">
        <v>56.8</v>
      </c>
      <c r="BN183">
        <v>-350</v>
      </c>
      <c r="BO183" s="7">
        <v>1231.4</v>
      </c>
      <c r="BP183" s="5">
        <v>71.4</v>
      </c>
      <c r="BQ183" s="5">
        <v>44.9</v>
      </c>
      <c r="BR183" s="5">
        <v>17.2</v>
      </c>
      <c r="BS183" s="12">
        <v>0</v>
      </c>
      <c r="BT183">
        <v>-29.9</v>
      </c>
      <c r="BU183">
        <v>-30.7</v>
      </c>
      <c r="BV183" s="7">
        <v>-29.9</v>
      </c>
    </row>
    <row r="184" spans="1:74" ht="12.75">
      <c r="A184" s="9" t="s">
        <v>301</v>
      </c>
      <c r="B184">
        <v>7359</v>
      </c>
      <c r="C184">
        <v>4260</v>
      </c>
      <c r="D184">
        <v>1103</v>
      </c>
      <c r="E184">
        <v>1881.3</v>
      </c>
      <c r="F184">
        <v>2297.7</v>
      </c>
      <c r="G184">
        <v>262.4</v>
      </c>
      <c r="H184">
        <v>1577</v>
      </c>
      <c r="I184">
        <v>-790.5</v>
      </c>
      <c r="J184">
        <v>54.4</v>
      </c>
      <c r="K184">
        <v>-71.1</v>
      </c>
      <c r="L184">
        <v>-71.1</v>
      </c>
      <c r="M184">
        <v>17.4</v>
      </c>
      <c r="N184">
        <v>26.4</v>
      </c>
      <c r="O184">
        <v>37.4</v>
      </c>
      <c r="P184">
        <v>16.2</v>
      </c>
      <c r="Q184">
        <v>15.9</v>
      </c>
      <c r="R184">
        <v>-28.9</v>
      </c>
      <c r="S184">
        <v>0</v>
      </c>
      <c r="T184">
        <v>0</v>
      </c>
      <c r="U184">
        <v>418.4</v>
      </c>
      <c r="V184">
        <v>0</v>
      </c>
      <c r="W184">
        <v>418.4</v>
      </c>
      <c r="X184">
        <v>-150</v>
      </c>
      <c r="Y184">
        <v>368.6</v>
      </c>
      <c r="Z184">
        <v>120.6</v>
      </c>
      <c r="AA184">
        <v>-712.7</v>
      </c>
      <c r="AB184">
        <v>-139.4</v>
      </c>
      <c r="AC184">
        <v>677.2</v>
      </c>
      <c r="AD184">
        <v>1844.9</v>
      </c>
      <c r="AE184">
        <v>-509.7</v>
      </c>
      <c r="AF184">
        <v>623.8</v>
      </c>
      <c r="AG184">
        <v>578.1</v>
      </c>
      <c r="AH184">
        <v>323.6</v>
      </c>
      <c r="AI184">
        <v>-156.3</v>
      </c>
      <c r="AJ184">
        <v>172.6</v>
      </c>
      <c r="AK184">
        <v>185.6</v>
      </c>
      <c r="AL184">
        <v>137.3</v>
      </c>
      <c r="AM184">
        <v>20</v>
      </c>
      <c r="AN184">
        <v>625</v>
      </c>
      <c r="AO184">
        <v>562</v>
      </c>
      <c r="AP184">
        <v>160</v>
      </c>
      <c r="AQ184">
        <v>230</v>
      </c>
      <c r="AR184">
        <v>75</v>
      </c>
      <c r="AS184" s="7">
        <v>85</v>
      </c>
      <c r="AT184" s="6">
        <v>128.1</v>
      </c>
      <c r="AU184">
        <v>151</v>
      </c>
      <c r="AV184">
        <v>40</v>
      </c>
      <c r="AW184">
        <v>65</v>
      </c>
      <c r="AX184">
        <v>674.4</v>
      </c>
      <c r="AY184">
        <v>161</v>
      </c>
      <c r="AZ184">
        <v>57</v>
      </c>
      <c r="BA184">
        <v>218</v>
      </c>
      <c r="BB184">
        <v>16</v>
      </c>
      <c r="BC184">
        <v>49</v>
      </c>
      <c r="BD184">
        <v>58</v>
      </c>
      <c r="BE184">
        <v>35</v>
      </c>
      <c r="BF184">
        <v>18</v>
      </c>
      <c r="BG184">
        <v>60</v>
      </c>
      <c r="BH184">
        <v>50</v>
      </c>
      <c r="BI184">
        <v>47</v>
      </c>
      <c r="BJ184">
        <v>6</v>
      </c>
      <c r="BK184">
        <v>339</v>
      </c>
      <c r="BL184">
        <v>1524.1</v>
      </c>
      <c r="BM184">
        <v>75.3</v>
      </c>
      <c r="BN184">
        <v>-368.6</v>
      </c>
      <c r="BO184" s="7">
        <v>1231.4</v>
      </c>
      <c r="BP184" s="9">
        <v>109.7</v>
      </c>
      <c r="BQ184" s="5">
        <v>99.1</v>
      </c>
      <c r="BR184" s="5">
        <v>38.2</v>
      </c>
      <c r="BS184" s="12">
        <v>0</v>
      </c>
      <c r="BT184">
        <v>-29.9</v>
      </c>
      <c r="BU184">
        <v>-30.7</v>
      </c>
      <c r="BV184" s="7">
        <v>-29.9</v>
      </c>
    </row>
    <row r="185" spans="1:74" ht="12.75">
      <c r="A185" s="9" t="s">
        <v>302</v>
      </c>
      <c r="B185">
        <v>7416</v>
      </c>
      <c r="C185">
        <v>4365.1</v>
      </c>
      <c r="D185">
        <v>1103</v>
      </c>
      <c r="E185">
        <v>1881.3</v>
      </c>
      <c r="F185">
        <v>2297.1</v>
      </c>
      <c r="G185">
        <v>328.1</v>
      </c>
      <c r="H185">
        <v>1577</v>
      </c>
      <c r="I185">
        <v>-728.7</v>
      </c>
      <c r="J185">
        <v>93.6</v>
      </c>
      <c r="K185">
        <v>-35.6</v>
      </c>
      <c r="L185">
        <v>-35.6</v>
      </c>
      <c r="M185">
        <v>24</v>
      </c>
      <c r="N185">
        <v>36.3</v>
      </c>
      <c r="O185">
        <v>41.8</v>
      </c>
      <c r="P185">
        <v>17.1</v>
      </c>
      <c r="Q185">
        <v>16.7</v>
      </c>
      <c r="R185">
        <v>64.8</v>
      </c>
      <c r="S185">
        <v>0</v>
      </c>
      <c r="T185">
        <v>0</v>
      </c>
      <c r="U185">
        <v>418.4</v>
      </c>
      <c r="V185">
        <v>0</v>
      </c>
      <c r="W185">
        <v>418.4</v>
      </c>
      <c r="X185">
        <v>0</v>
      </c>
      <c r="Y185">
        <v>368.6</v>
      </c>
      <c r="Z185">
        <v>237.9</v>
      </c>
      <c r="AA185">
        <v>-669.8</v>
      </c>
      <c r="AB185">
        <v>-98.6</v>
      </c>
      <c r="AC185">
        <v>726.5</v>
      </c>
      <c r="AD185">
        <v>1863.3</v>
      </c>
      <c r="AE185">
        <v>-515.8</v>
      </c>
      <c r="AF185">
        <v>659.7</v>
      </c>
      <c r="AG185">
        <v>615.6</v>
      </c>
      <c r="AH185">
        <v>231.2</v>
      </c>
      <c r="AI185">
        <v>-219</v>
      </c>
      <c r="AJ185">
        <v>235.2</v>
      </c>
      <c r="AK185">
        <v>218.5</v>
      </c>
      <c r="AL185">
        <v>76</v>
      </c>
      <c r="AM185">
        <v>20</v>
      </c>
      <c r="AN185">
        <v>625</v>
      </c>
      <c r="AO185">
        <v>562</v>
      </c>
      <c r="AP185">
        <v>160</v>
      </c>
      <c r="AQ185">
        <v>230</v>
      </c>
      <c r="AR185">
        <v>75</v>
      </c>
      <c r="AS185" s="7">
        <v>85</v>
      </c>
      <c r="AT185" s="6">
        <v>127.3</v>
      </c>
      <c r="AU185">
        <v>151</v>
      </c>
      <c r="AV185">
        <v>40</v>
      </c>
      <c r="AW185">
        <v>65</v>
      </c>
      <c r="AX185">
        <v>674.4</v>
      </c>
      <c r="AY185">
        <v>161</v>
      </c>
      <c r="AZ185">
        <v>57</v>
      </c>
      <c r="BA185">
        <v>218</v>
      </c>
      <c r="BB185">
        <v>16</v>
      </c>
      <c r="BC185">
        <v>49</v>
      </c>
      <c r="BD185">
        <v>58</v>
      </c>
      <c r="BE185">
        <v>35</v>
      </c>
      <c r="BF185">
        <v>18</v>
      </c>
      <c r="BG185">
        <v>60</v>
      </c>
      <c r="BH185">
        <v>50</v>
      </c>
      <c r="BI185">
        <v>47</v>
      </c>
      <c r="BJ185">
        <v>6</v>
      </c>
      <c r="BK185">
        <v>339</v>
      </c>
      <c r="BL185">
        <v>1524.1</v>
      </c>
      <c r="BM185">
        <v>66.5</v>
      </c>
      <c r="BN185">
        <v>-359.8</v>
      </c>
      <c r="BO185" s="7">
        <v>1231.4</v>
      </c>
      <c r="BP185" s="1">
        <v>104.5</v>
      </c>
      <c r="BQ185" s="5">
        <v>90.4</v>
      </c>
      <c r="BR185" s="5">
        <v>35.2</v>
      </c>
      <c r="BS185" s="12">
        <v>0</v>
      </c>
      <c r="BT185">
        <v>-29.9</v>
      </c>
      <c r="BU185">
        <v>-30.7</v>
      </c>
      <c r="BV185" s="7">
        <v>-29.9</v>
      </c>
    </row>
    <row r="186" spans="1:74" ht="12.75">
      <c r="A186" s="9" t="s">
        <v>303</v>
      </c>
      <c r="B186">
        <v>7418.5</v>
      </c>
      <c r="C186">
        <v>4307.2</v>
      </c>
      <c r="D186">
        <v>1103</v>
      </c>
      <c r="E186">
        <v>1881.3</v>
      </c>
      <c r="F186">
        <v>2297</v>
      </c>
      <c r="G186">
        <v>339.8</v>
      </c>
      <c r="H186">
        <v>1577</v>
      </c>
      <c r="I186">
        <v>-717.3</v>
      </c>
      <c r="J186">
        <v>112.9</v>
      </c>
      <c r="K186">
        <v>-26.8</v>
      </c>
      <c r="L186">
        <v>-26.8</v>
      </c>
      <c r="M186">
        <v>26.5</v>
      </c>
      <c r="N186">
        <v>42.5</v>
      </c>
      <c r="O186">
        <v>45.8</v>
      </c>
      <c r="P186">
        <v>17.4</v>
      </c>
      <c r="Q186">
        <v>17.1</v>
      </c>
      <c r="R186">
        <v>95.6</v>
      </c>
      <c r="S186">
        <v>0</v>
      </c>
      <c r="T186">
        <v>0</v>
      </c>
      <c r="U186">
        <v>418.4</v>
      </c>
      <c r="V186">
        <v>0</v>
      </c>
      <c r="W186">
        <v>418.4</v>
      </c>
      <c r="X186">
        <v>-150</v>
      </c>
      <c r="Y186">
        <v>368.6</v>
      </c>
      <c r="Z186">
        <v>159.3</v>
      </c>
      <c r="AA186">
        <v>-736.9</v>
      </c>
      <c r="AB186">
        <v>-150.6</v>
      </c>
      <c r="AC186">
        <v>655.5</v>
      </c>
      <c r="AD186">
        <v>1785.7</v>
      </c>
      <c r="AE186">
        <v>-535.5</v>
      </c>
      <c r="AF186">
        <v>599.6</v>
      </c>
      <c r="AG186">
        <v>554.1</v>
      </c>
      <c r="AH186">
        <v>200.9</v>
      </c>
      <c r="AI186">
        <v>-33.8</v>
      </c>
      <c r="AJ186">
        <v>50.3</v>
      </c>
      <c r="AK186">
        <v>107.3</v>
      </c>
      <c r="AL186">
        <v>260.4</v>
      </c>
      <c r="AM186">
        <v>20</v>
      </c>
      <c r="AN186">
        <v>625</v>
      </c>
      <c r="AO186">
        <v>562</v>
      </c>
      <c r="AP186">
        <v>160</v>
      </c>
      <c r="AQ186">
        <v>230</v>
      </c>
      <c r="AR186">
        <v>75</v>
      </c>
      <c r="AS186" s="7">
        <v>85</v>
      </c>
      <c r="AT186" s="6">
        <v>127.1</v>
      </c>
      <c r="AU186">
        <v>151</v>
      </c>
      <c r="AV186">
        <v>40</v>
      </c>
      <c r="AW186">
        <v>65</v>
      </c>
      <c r="AX186">
        <v>674.4</v>
      </c>
      <c r="AY186">
        <v>161</v>
      </c>
      <c r="AZ186">
        <v>57</v>
      </c>
      <c r="BA186">
        <v>218</v>
      </c>
      <c r="BB186">
        <v>16</v>
      </c>
      <c r="BC186">
        <v>49</v>
      </c>
      <c r="BD186">
        <v>58</v>
      </c>
      <c r="BE186">
        <v>35</v>
      </c>
      <c r="BF186">
        <v>18</v>
      </c>
      <c r="BG186">
        <v>60</v>
      </c>
      <c r="BH186">
        <v>50</v>
      </c>
      <c r="BI186">
        <v>47</v>
      </c>
      <c r="BJ186">
        <v>6</v>
      </c>
      <c r="BK186">
        <v>339</v>
      </c>
      <c r="BL186">
        <v>1524.1</v>
      </c>
      <c r="BM186">
        <v>66.2</v>
      </c>
      <c r="BN186">
        <v>-359.5</v>
      </c>
      <c r="BO186" s="7">
        <v>1231.4</v>
      </c>
      <c r="BP186" s="1">
        <v>103.7</v>
      </c>
      <c r="BQ186" s="5">
        <v>89.1</v>
      </c>
      <c r="BR186" s="5">
        <v>34.6</v>
      </c>
      <c r="BS186" s="12">
        <v>0</v>
      </c>
      <c r="BT186">
        <v>-4.9</v>
      </c>
      <c r="BU186">
        <v>-5.7</v>
      </c>
      <c r="BV186" s="7">
        <v>-4.9</v>
      </c>
    </row>
    <row r="187" spans="1:74" ht="12.75">
      <c r="A187" s="10" t="s">
        <v>304</v>
      </c>
      <c r="B187" s="2">
        <v>7478</v>
      </c>
      <c r="C187" s="2">
        <v>4410.5</v>
      </c>
      <c r="D187" s="2">
        <v>1103</v>
      </c>
      <c r="E187" s="2">
        <v>1881.3</v>
      </c>
      <c r="F187" s="2">
        <v>2296.3</v>
      </c>
      <c r="G187" s="2">
        <v>408.2</v>
      </c>
      <c r="H187" s="2">
        <v>1577</v>
      </c>
      <c r="I187" s="2">
        <v>-648.9</v>
      </c>
      <c r="J187" s="2">
        <v>146.9</v>
      </c>
      <c r="K187" s="2">
        <v>9.9</v>
      </c>
      <c r="L187" s="2">
        <v>9.9</v>
      </c>
      <c r="M187" s="2">
        <v>33.9</v>
      </c>
      <c r="N187" s="2">
        <v>53.1</v>
      </c>
      <c r="O187" s="2">
        <v>50.8</v>
      </c>
      <c r="P187" s="2">
        <v>18.5</v>
      </c>
      <c r="Q187" s="2">
        <v>18.1</v>
      </c>
      <c r="R187" s="2">
        <v>194.1</v>
      </c>
      <c r="S187" s="2">
        <v>0</v>
      </c>
      <c r="T187" s="2">
        <v>0</v>
      </c>
      <c r="U187" s="2">
        <v>418.4</v>
      </c>
      <c r="V187" s="2">
        <v>0</v>
      </c>
      <c r="W187" s="2">
        <v>418.4</v>
      </c>
      <c r="X187" s="2">
        <v>0</v>
      </c>
      <c r="Y187" s="2">
        <v>368.6</v>
      </c>
      <c r="Z187" s="2">
        <v>278</v>
      </c>
      <c r="AA187" s="2">
        <v>-698.6</v>
      </c>
      <c r="AB187" s="2">
        <v>-113.3</v>
      </c>
      <c r="AC187" s="2">
        <v>700</v>
      </c>
      <c r="AD187" s="2">
        <v>1803.7</v>
      </c>
      <c r="AE187" s="2">
        <v>-540.4</v>
      </c>
      <c r="AF187" s="2">
        <v>633.8</v>
      </c>
      <c r="AG187" s="2">
        <v>589.9</v>
      </c>
      <c r="AH187" s="2">
        <v>103.6</v>
      </c>
      <c r="AI187" s="2">
        <v>-91.7</v>
      </c>
      <c r="AJ187" s="2">
        <v>108.2</v>
      </c>
      <c r="AK187" s="2">
        <v>139.5</v>
      </c>
      <c r="AL187" s="2">
        <v>201.5</v>
      </c>
      <c r="AM187" s="2">
        <v>20</v>
      </c>
      <c r="AN187" s="2">
        <v>625</v>
      </c>
      <c r="AO187" s="2">
        <v>562</v>
      </c>
      <c r="AP187" s="2">
        <v>160</v>
      </c>
      <c r="AQ187" s="2">
        <v>230</v>
      </c>
      <c r="AR187" s="2">
        <v>75</v>
      </c>
      <c r="AS187" s="4">
        <v>85</v>
      </c>
      <c r="AT187" s="3">
        <v>126.3</v>
      </c>
      <c r="AU187" s="2">
        <v>151</v>
      </c>
      <c r="AV187" s="2">
        <v>40</v>
      </c>
      <c r="AW187" s="2">
        <v>65</v>
      </c>
      <c r="AX187" s="2">
        <v>674.4</v>
      </c>
      <c r="AY187" s="2">
        <v>161</v>
      </c>
      <c r="AZ187" s="2">
        <v>57</v>
      </c>
      <c r="BA187" s="2">
        <v>218</v>
      </c>
      <c r="BB187" s="2">
        <v>16</v>
      </c>
      <c r="BC187" s="2">
        <v>49</v>
      </c>
      <c r="BD187" s="2">
        <v>58</v>
      </c>
      <c r="BE187" s="2">
        <v>35</v>
      </c>
      <c r="BF187" s="2">
        <v>18</v>
      </c>
      <c r="BG187" s="2">
        <v>60</v>
      </c>
      <c r="BH187" s="2">
        <v>50</v>
      </c>
      <c r="BI187" s="2">
        <v>47</v>
      </c>
      <c r="BJ187" s="2">
        <v>6</v>
      </c>
      <c r="BK187" s="2">
        <v>339</v>
      </c>
      <c r="BL187" s="2">
        <v>1524.1</v>
      </c>
      <c r="BM187" s="2">
        <v>61.2</v>
      </c>
      <c r="BN187" s="2">
        <v>-354.5</v>
      </c>
      <c r="BO187" s="4">
        <v>1231.4</v>
      </c>
      <c r="BP187" s="8">
        <v>97.8</v>
      </c>
      <c r="BQ187" s="8">
        <v>80.9</v>
      </c>
      <c r="BR187" s="8">
        <v>30.1</v>
      </c>
      <c r="BS187" s="13">
        <v>0</v>
      </c>
      <c r="BT187" s="2">
        <v>-4.9</v>
      </c>
      <c r="BU187" s="2">
        <v>-5.7</v>
      </c>
      <c r="BV187" s="4">
        <v>-4.9</v>
      </c>
    </row>
    <row r="188" spans="1:74" ht="12.75">
      <c r="A188" s="1" t="s">
        <v>348</v>
      </c>
      <c r="B188">
        <v>7369.7</v>
      </c>
      <c r="C188">
        <v>4266.5</v>
      </c>
      <c r="D188">
        <v>1103</v>
      </c>
      <c r="E188">
        <v>1881.3</v>
      </c>
      <c r="F188">
        <v>2297.4</v>
      </c>
      <c r="G188">
        <v>274.9</v>
      </c>
      <c r="H188">
        <v>1577</v>
      </c>
      <c r="I188">
        <v>-778.6</v>
      </c>
      <c r="J188">
        <v>50.1</v>
      </c>
      <c r="K188">
        <v>-69.1</v>
      </c>
      <c r="L188">
        <v>-69.1</v>
      </c>
      <c r="M188">
        <v>17.1</v>
      </c>
      <c r="N188">
        <v>26.8</v>
      </c>
      <c r="O188">
        <v>37.6</v>
      </c>
      <c r="P188">
        <v>16.2</v>
      </c>
      <c r="Q188">
        <v>15.8</v>
      </c>
      <c r="R188">
        <v>-24.7</v>
      </c>
      <c r="S188">
        <v>0</v>
      </c>
      <c r="T188">
        <v>0</v>
      </c>
      <c r="U188">
        <v>418.4</v>
      </c>
      <c r="V188">
        <v>0</v>
      </c>
      <c r="W188">
        <v>418.4</v>
      </c>
      <c r="X188">
        <v>-150</v>
      </c>
      <c r="Y188">
        <v>368.6</v>
      </c>
      <c r="Z188">
        <v>122</v>
      </c>
      <c r="AA188">
        <v>-718.5</v>
      </c>
      <c r="AB188">
        <v>-143</v>
      </c>
      <c r="AC188">
        <v>671.5</v>
      </c>
      <c r="AD188">
        <v>1843.5</v>
      </c>
      <c r="AE188">
        <v>-509.9</v>
      </c>
      <c r="AF188">
        <v>622.1</v>
      </c>
      <c r="AG188">
        <v>576.3</v>
      </c>
      <c r="AH188">
        <v>319.5</v>
      </c>
      <c r="AI188">
        <v>-152.2</v>
      </c>
      <c r="AJ188">
        <v>168.5</v>
      </c>
      <c r="AK188">
        <v>183.3</v>
      </c>
      <c r="AL188">
        <v>141.3</v>
      </c>
      <c r="AM188">
        <v>20</v>
      </c>
      <c r="AN188">
        <v>625</v>
      </c>
      <c r="AO188">
        <v>562</v>
      </c>
      <c r="AP188">
        <v>160</v>
      </c>
      <c r="AQ188">
        <v>230</v>
      </c>
      <c r="AR188">
        <v>75</v>
      </c>
      <c r="AS188" s="7">
        <v>85</v>
      </c>
      <c r="AT188" s="6">
        <v>124.3</v>
      </c>
      <c r="AU188">
        <v>151</v>
      </c>
      <c r="AV188">
        <v>40</v>
      </c>
      <c r="AW188">
        <v>65</v>
      </c>
      <c r="AX188">
        <v>674.4</v>
      </c>
      <c r="AY188">
        <v>161</v>
      </c>
      <c r="AZ188">
        <v>57</v>
      </c>
      <c r="BA188">
        <v>218</v>
      </c>
      <c r="BB188">
        <v>16</v>
      </c>
      <c r="BC188">
        <v>49</v>
      </c>
      <c r="BD188">
        <v>58</v>
      </c>
      <c r="BE188">
        <v>35</v>
      </c>
      <c r="BF188">
        <v>18</v>
      </c>
      <c r="BG188">
        <v>60</v>
      </c>
      <c r="BH188">
        <v>50</v>
      </c>
      <c r="BI188">
        <v>47</v>
      </c>
      <c r="BJ188">
        <v>6</v>
      </c>
      <c r="BK188">
        <v>339</v>
      </c>
      <c r="BL188">
        <v>1524.1</v>
      </c>
      <c r="BM188">
        <v>71.8</v>
      </c>
      <c r="BN188">
        <v>-365</v>
      </c>
      <c r="BO188" s="7">
        <v>1231.4</v>
      </c>
      <c r="BP188" s="5">
        <v>25.3</v>
      </c>
      <c r="BQ188" s="9">
        <v>106</v>
      </c>
      <c r="BR188" s="5">
        <v>53.5</v>
      </c>
      <c r="BS188" s="12">
        <v>0</v>
      </c>
      <c r="BT188">
        <v>-29.9</v>
      </c>
      <c r="BU188">
        <v>-30.7</v>
      </c>
      <c r="BV188" s="7">
        <v>-29.9</v>
      </c>
    </row>
    <row r="189" spans="1:74" ht="12.75">
      <c r="A189" s="1" t="s">
        <v>349</v>
      </c>
      <c r="B189">
        <v>7426.6</v>
      </c>
      <c r="C189">
        <v>4370.9</v>
      </c>
      <c r="D189">
        <v>1103</v>
      </c>
      <c r="E189">
        <v>1881.3</v>
      </c>
      <c r="F189">
        <v>2296.8</v>
      </c>
      <c r="G189">
        <v>340.5</v>
      </c>
      <c r="H189">
        <v>1577</v>
      </c>
      <c r="I189">
        <v>-716.2</v>
      </c>
      <c r="J189">
        <v>88.6</v>
      </c>
      <c r="K189">
        <v>-33.7</v>
      </c>
      <c r="L189">
        <v>-33.7</v>
      </c>
      <c r="M189">
        <v>23.9</v>
      </c>
      <c r="N189">
        <v>37</v>
      </c>
      <c r="O189">
        <v>42.2</v>
      </c>
      <c r="P189">
        <v>17.1</v>
      </c>
      <c r="Q189">
        <v>16.7</v>
      </c>
      <c r="R189">
        <v>69.5</v>
      </c>
      <c r="S189">
        <v>0</v>
      </c>
      <c r="T189">
        <v>0</v>
      </c>
      <c r="U189">
        <v>418.4</v>
      </c>
      <c r="V189">
        <v>0</v>
      </c>
      <c r="W189">
        <v>418.4</v>
      </c>
      <c r="X189">
        <v>0</v>
      </c>
      <c r="Y189">
        <v>368.6</v>
      </c>
      <c r="Z189">
        <v>239.4</v>
      </c>
      <c r="AA189">
        <v>-676.2</v>
      </c>
      <c r="AB189">
        <v>-102.7</v>
      </c>
      <c r="AC189">
        <v>720.1</v>
      </c>
      <c r="AD189">
        <v>1861.8</v>
      </c>
      <c r="AE189">
        <v>-515.8</v>
      </c>
      <c r="AF189">
        <v>657.7</v>
      </c>
      <c r="AG189">
        <v>613.5</v>
      </c>
      <c r="AH189">
        <v>226.6</v>
      </c>
      <c r="AI189">
        <v>-214.4</v>
      </c>
      <c r="AJ189">
        <v>230.6</v>
      </c>
      <c r="AK189">
        <v>216.1</v>
      </c>
      <c r="AL189">
        <v>80.5</v>
      </c>
      <c r="AM189">
        <v>20</v>
      </c>
      <c r="AN189">
        <v>625</v>
      </c>
      <c r="AO189">
        <v>562</v>
      </c>
      <c r="AP189">
        <v>160</v>
      </c>
      <c r="AQ189">
        <v>230</v>
      </c>
      <c r="AR189">
        <v>75</v>
      </c>
      <c r="AS189" s="7">
        <v>85</v>
      </c>
      <c r="AT189" s="6">
        <v>123.8</v>
      </c>
      <c r="AU189">
        <v>151</v>
      </c>
      <c r="AV189">
        <v>40</v>
      </c>
      <c r="AW189">
        <v>65</v>
      </c>
      <c r="AX189">
        <v>674.4</v>
      </c>
      <c r="AY189">
        <v>161</v>
      </c>
      <c r="AZ189">
        <v>57</v>
      </c>
      <c r="BA189">
        <v>218</v>
      </c>
      <c r="BB189">
        <v>16</v>
      </c>
      <c r="BC189">
        <v>49</v>
      </c>
      <c r="BD189">
        <v>58</v>
      </c>
      <c r="BE189">
        <v>35</v>
      </c>
      <c r="BF189">
        <v>18</v>
      </c>
      <c r="BG189">
        <v>60</v>
      </c>
      <c r="BH189">
        <v>50</v>
      </c>
      <c r="BI189">
        <v>47</v>
      </c>
      <c r="BJ189">
        <v>6</v>
      </c>
      <c r="BK189">
        <v>339</v>
      </c>
      <c r="BL189">
        <v>1524.1</v>
      </c>
      <c r="BM189">
        <v>63.7</v>
      </c>
      <c r="BN189">
        <v>-357</v>
      </c>
      <c r="BO189" s="7">
        <v>1231.4</v>
      </c>
      <c r="BP189" s="5">
        <v>25.2</v>
      </c>
      <c r="BQ189" s="5">
        <v>96.8</v>
      </c>
      <c r="BR189" s="5">
        <v>47.1</v>
      </c>
      <c r="BS189" s="12">
        <v>0</v>
      </c>
      <c r="BT189">
        <v>-29.9</v>
      </c>
      <c r="BU189">
        <v>-30.7</v>
      </c>
      <c r="BV189" s="7">
        <v>-29.9</v>
      </c>
    </row>
    <row r="190" spans="1:74" ht="12.75">
      <c r="A190" s="1" t="s">
        <v>350</v>
      </c>
      <c r="B190">
        <v>7429.1</v>
      </c>
      <c r="C190">
        <v>4312.7</v>
      </c>
      <c r="D190">
        <v>1103</v>
      </c>
      <c r="E190">
        <v>1881.3</v>
      </c>
      <c r="F190">
        <v>2296.7</v>
      </c>
      <c r="G190">
        <v>352.2</v>
      </c>
      <c r="H190">
        <v>1577</v>
      </c>
      <c r="I190">
        <v>-704.8</v>
      </c>
      <c r="J190">
        <v>107.8</v>
      </c>
      <c r="K190">
        <v>-25</v>
      </c>
      <c r="L190">
        <v>-25</v>
      </c>
      <c r="M190">
        <v>26.5</v>
      </c>
      <c r="N190">
        <v>43.2</v>
      </c>
      <c r="O190">
        <v>46.1</v>
      </c>
      <c r="P190">
        <v>17.5</v>
      </c>
      <c r="Q190">
        <v>17.1</v>
      </c>
      <c r="R190">
        <v>100.3</v>
      </c>
      <c r="S190">
        <v>0</v>
      </c>
      <c r="T190">
        <v>0</v>
      </c>
      <c r="U190">
        <v>418.4</v>
      </c>
      <c r="V190">
        <v>0</v>
      </c>
      <c r="W190">
        <v>418.4</v>
      </c>
      <c r="X190">
        <v>-150</v>
      </c>
      <c r="Y190">
        <v>368.6</v>
      </c>
      <c r="Z190">
        <v>160.8</v>
      </c>
      <c r="AA190">
        <v>-743.6</v>
      </c>
      <c r="AB190">
        <v>-154.9</v>
      </c>
      <c r="AC190">
        <v>648.9</v>
      </c>
      <c r="AD190">
        <v>1784.1</v>
      </c>
      <c r="AE190">
        <v>-535.6</v>
      </c>
      <c r="AF190">
        <v>597.3</v>
      </c>
      <c r="AG190">
        <v>551.8</v>
      </c>
      <c r="AH190">
        <v>196.3</v>
      </c>
      <c r="AI190">
        <v>-29.2</v>
      </c>
      <c r="AJ190">
        <v>45.7</v>
      </c>
      <c r="AK190">
        <v>104.7</v>
      </c>
      <c r="AL190">
        <v>265.1</v>
      </c>
      <c r="AM190">
        <v>20</v>
      </c>
      <c r="AN190">
        <v>625</v>
      </c>
      <c r="AO190">
        <v>562</v>
      </c>
      <c r="AP190">
        <v>160</v>
      </c>
      <c r="AQ190">
        <v>230</v>
      </c>
      <c r="AR190">
        <v>75</v>
      </c>
      <c r="AS190" s="7">
        <v>85</v>
      </c>
      <c r="AT190" s="6">
        <v>123.8</v>
      </c>
      <c r="AU190">
        <v>151</v>
      </c>
      <c r="AV190">
        <v>40</v>
      </c>
      <c r="AW190">
        <v>65</v>
      </c>
      <c r="AX190">
        <v>674.4</v>
      </c>
      <c r="AY190">
        <v>161</v>
      </c>
      <c r="AZ190">
        <v>57</v>
      </c>
      <c r="BA190">
        <v>218</v>
      </c>
      <c r="BB190">
        <v>16</v>
      </c>
      <c r="BC190">
        <v>49</v>
      </c>
      <c r="BD190">
        <v>58</v>
      </c>
      <c r="BE190">
        <v>35</v>
      </c>
      <c r="BF190">
        <v>18</v>
      </c>
      <c r="BG190">
        <v>60</v>
      </c>
      <c r="BH190">
        <v>50</v>
      </c>
      <c r="BI190">
        <v>47</v>
      </c>
      <c r="BJ190">
        <v>6</v>
      </c>
      <c r="BK190">
        <v>339</v>
      </c>
      <c r="BL190">
        <v>1524.1</v>
      </c>
      <c r="BM190">
        <v>63.5</v>
      </c>
      <c r="BN190">
        <v>-356.7</v>
      </c>
      <c r="BO190" s="7">
        <v>1231.4</v>
      </c>
      <c r="BP190" s="5">
        <v>25.2</v>
      </c>
      <c r="BQ190" s="5">
        <v>95.4</v>
      </c>
      <c r="BR190" s="5">
        <v>46</v>
      </c>
      <c r="BS190" s="12">
        <v>0</v>
      </c>
      <c r="BT190">
        <v>-4.9</v>
      </c>
      <c r="BU190">
        <v>-5.7</v>
      </c>
      <c r="BV190" s="7">
        <v>-4.9</v>
      </c>
    </row>
    <row r="191" spans="1:74" ht="12.75">
      <c r="A191" s="11" t="s">
        <v>351</v>
      </c>
      <c r="B191" s="2">
        <v>7487.7</v>
      </c>
      <c r="C191" s="2">
        <v>4415.4</v>
      </c>
      <c r="D191" s="2">
        <v>1103</v>
      </c>
      <c r="E191" s="2">
        <v>1881.3</v>
      </c>
      <c r="F191" s="2">
        <v>2296</v>
      </c>
      <c r="G191" s="2">
        <v>419.6</v>
      </c>
      <c r="H191" s="2">
        <v>1577</v>
      </c>
      <c r="I191" s="2">
        <v>-637.2</v>
      </c>
      <c r="J191" s="2">
        <v>142</v>
      </c>
      <c r="K191" s="2">
        <v>11.4</v>
      </c>
      <c r="L191" s="2">
        <v>11.4</v>
      </c>
      <c r="M191" s="2">
        <v>33.9</v>
      </c>
      <c r="N191" s="2">
        <v>53.9</v>
      </c>
      <c r="O191" s="2">
        <v>51.2</v>
      </c>
      <c r="P191" s="2">
        <v>18.5</v>
      </c>
      <c r="Q191" s="2">
        <v>18.1</v>
      </c>
      <c r="R191" s="2">
        <v>198.4</v>
      </c>
      <c r="S191" s="2">
        <v>0</v>
      </c>
      <c r="T191" s="2">
        <v>0</v>
      </c>
      <c r="U191" s="2">
        <v>418.4</v>
      </c>
      <c r="V191" s="2">
        <v>0</v>
      </c>
      <c r="W191" s="2">
        <v>418.4</v>
      </c>
      <c r="X191" s="2">
        <v>0</v>
      </c>
      <c r="Y191" s="2">
        <v>368.6</v>
      </c>
      <c r="Z191" s="2">
        <v>279.3</v>
      </c>
      <c r="AA191" s="2">
        <v>-704.8</v>
      </c>
      <c r="AB191" s="2">
        <v>-117.3</v>
      </c>
      <c r="AC191" s="2">
        <v>693.9</v>
      </c>
      <c r="AD191" s="2">
        <v>1802.3</v>
      </c>
      <c r="AE191" s="2">
        <v>-540.5</v>
      </c>
      <c r="AF191" s="2">
        <v>631.8</v>
      </c>
      <c r="AG191" s="2">
        <v>587.7</v>
      </c>
      <c r="AH191" s="2">
        <v>99.2</v>
      </c>
      <c r="AI191" s="2">
        <v>-87.3</v>
      </c>
      <c r="AJ191" s="2">
        <v>103.8</v>
      </c>
      <c r="AK191" s="2">
        <v>137</v>
      </c>
      <c r="AL191" s="2">
        <v>205.9</v>
      </c>
      <c r="AM191" s="2">
        <v>20</v>
      </c>
      <c r="AN191" s="2">
        <v>625</v>
      </c>
      <c r="AO191" s="2">
        <v>562</v>
      </c>
      <c r="AP191" s="2">
        <v>160</v>
      </c>
      <c r="AQ191" s="2">
        <v>230</v>
      </c>
      <c r="AR191" s="2">
        <v>75</v>
      </c>
      <c r="AS191" s="4">
        <v>85</v>
      </c>
      <c r="AT191" s="3">
        <v>123.4</v>
      </c>
      <c r="AU191" s="2">
        <v>151</v>
      </c>
      <c r="AV191" s="2">
        <v>40</v>
      </c>
      <c r="AW191" s="2">
        <v>65</v>
      </c>
      <c r="AX191" s="2">
        <v>674.4</v>
      </c>
      <c r="AY191" s="2">
        <v>161</v>
      </c>
      <c r="AZ191" s="2">
        <v>57</v>
      </c>
      <c r="BA191" s="2">
        <v>218</v>
      </c>
      <c r="BB191" s="2">
        <v>16</v>
      </c>
      <c r="BC191" s="2">
        <v>49</v>
      </c>
      <c r="BD191" s="2">
        <v>58</v>
      </c>
      <c r="BE191" s="2">
        <v>35</v>
      </c>
      <c r="BF191" s="2">
        <v>18</v>
      </c>
      <c r="BG191" s="2">
        <v>60</v>
      </c>
      <c r="BH191" s="2">
        <v>50</v>
      </c>
      <c r="BI191" s="2">
        <v>47</v>
      </c>
      <c r="BJ191" s="2">
        <v>6</v>
      </c>
      <c r="BK191" s="2">
        <v>339</v>
      </c>
      <c r="BL191" s="2">
        <v>1524.1</v>
      </c>
      <c r="BM191" s="2">
        <v>58.7</v>
      </c>
      <c r="BN191" s="2">
        <v>-352</v>
      </c>
      <c r="BO191" s="4">
        <v>1231.4</v>
      </c>
      <c r="BP191" s="8">
        <v>25.1</v>
      </c>
      <c r="BQ191" s="8">
        <v>86.7</v>
      </c>
      <c r="BR191" s="8">
        <v>39.3</v>
      </c>
      <c r="BS191" s="13">
        <v>0</v>
      </c>
      <c r="BT191" s="2">
        <v>-4.9</v>
      </c>
      <c r="BU191" s="2">
        <v>-5.7</v>
      </c>
      <c r="BV191" s="4">
        <v>-4.9</v>
      </c>
    </row>
    <row r="192" spans="1:74" ht="12.75">
      <c r="A192" s="1" t="s">
        <v>505</v>
      </c>
      <c r="B192">
        <v>7171.5</v>
      </c>
      <c r="C192">
        <v>4160.7</v>
      </c>
      <c r="D192">
        <v>1103</v>
      </c>
      <c r="E192">
        <v>1881.3</v>
      </c>
      <c r="F192">
        <v>2300</v>
      </c>
      <c r="G192">
        <v>22.3</v>
      </c>
      <c r="H192">
        <v>1577</v>
      </c>
      <c r="I192">
        <v>-1090.8</v>
      </c>
      <c r="J192">
        <v>199.3</v>
      </c>
      <c r="K192">
        <v>-183.9</v>
      </c>
      <c r="L192">
        <v>-183.9</v>
      </c>
      <c r="M192">
        <v>38</v>
      </c>
      <c r="N192">
        <v>39.7</v>
      </c>
      <c r="O192">
        <v>43.2</v>
      </c>
      <c r="P192">
        <v>18.8</v>
      </c>
      <c r="Q192">
        <v>18.4</v>
      </c>
      <c r="R192">
        <v>-209.5</v>
      </c>
      <c r="S192">
        <v>0</v>
      </c>
      <c r="T192">
        <v>0</v>
      </c>
      <c r="U192">
        <v>416.6</v>
      </c>
      <c r="V192">
        <v>0</v>
      </c>
      <c r="W192">
        <v>416.6</v>
      </c>
      <c r="X192">
        <v>-150</v>
      </c>
      <c r="Y192">
        <v>366.8</v>
      </c>
      <c r="Z192">
        <v>60.6</v>
      </c>
      <c r="AA192">
        <v>-587.6</v>
      </c>
      <c r="AB192">
        <v>-61.7</v>
      </c>
      <c r="AC192">
        <v>803.6</v>
      </c>
      <c r="AD192">
        <v>1888.8</v>
      </c>
      <c r="AE192">
        <v>-562.9</v>
      </c>
      <c r="AF192">
        <v>769.6</v>
      </c>
      <c r="AG192">
        <v>548.2</v>
      </c>
      <c r="AH192">
        <v>497.6</v>
      </c>
      <c r="AI192">
        <v>-329.6</v>
      </c>
      <c r="AJ192">
        <v>345.1</v>
      </c>
      <c r="AK192">
        <v>278.1</v>
      </c>
      <c r="AL192">
        <v>-28.5</v>
      </c>
      <c r="AM192">
        <v>20</v>
      </c>
      <c r="AN192">
        <v>625</v>
      </c>
      <c r="AO192">
        <v>562</v>
      </c>
      <c r="AP192">
        <v>160</v>
      </c>
      <c r="AQ192">
        <v>230</v>
      </c>
      <c r="AR192">
        <v>75</v>
      </c>
      <c r="AS192" s="7">
        <v>85</v>
      </c>
      <c r="AT192" s="6">
        <v>123</v>
      </c>
      <c r="AU192">
        <v>151</v>
      </c>
      <c r="AV192">
        <v>40</v>
      </c>
      <c r="AW192">
        <v>65</v>
      </c>
      <c r="AX192">
        <v>672.6</v>
      </c>
      <c r="AY192">
        <v>161</v>
      </c>
      <c r="AZ192">
        <v>57</v>
      </c>
      <c r="BA192">
        <v>218</v>
      </c>
      <c r="BB192">
        <v>16</v>
      </c>
      <c r="BC192">
        <v>49</v>
      </c>
      <c r="BD192">
        <v>58</v>
      </c>
      <c r="BE192">
        <v>35</v>
      </c>
      <c r="BF192">
        <v>18</v>
      </c>
      <c r="BG192">
        <v>60</v>
      </c>
      <c r="BH192">
        <v>50</v>
      </c>
      <c r="BI192">
        <v>47</v>
      </c>
      <c r="BJ192">
        <v>6</v>
      </c>
      <c r="BK192">
        <v>339</v>
      </c>
      <c r="BL192">
        <v>1524.1</v>
      </c>
      <c r="BM192">
        <v>54.9</v>
      </c>
      <c r="BN192">
        <v>-350</v>
      </c>
      <c r="BO192" s="7">
        <v>1229.6</v>
      </c>
      <c r="BP192" s="5">
        <v>27.8</v>
      </c>
      <c r="BQ192" s="5">
        <v>47.6</v>
      </c>
      <c r="BR192" s="5">
        <v>19.2</v>
      </c>
      <c r="BS192" s="12">
        <v>0</v>
      </c>
      <c r="BT192">
        <v>-29.9</v>
      </c>
      <c r="BU192">
        <v>-30.7</v>
      </c>
      <c r="BV192" s="7">
        <v>-29.9</v>
      </c>
    </row>
    <row r="193" spans="1:74" ht="12.75">
      <c r="A193" s="1" t="s">
        <v>506</v>
      </c>
      <c r="B193">
        <v>7368.8</v>
      </c>
      <c r="C193">
        <v>4265.5</v>
      </c>
      <c r="D193">
        <v>1103</v>
      </c>
      <c r="E193">
        <v>1881.3</v>
      </c>
      <c r="F193">
        <v>2297.5</v>
      </c>
      <c r="G193">
        <v>273.9</v>
      </c>
      <c r="H193">
        <v>1577</v>
      </c>
      <c r="I193">
        <v>-780.1</v>
      </c>
      <c r="J193">
        <v>50</v>
      </c>
      <c r="K193">
        <v>-69.7</v>
      </c>
      <c r="L193">
        <v>-69.7</v>
      </c>
      <c r="M193">
        <v>17</v>
      </c>
      <c r="N193">
        <v>26.7</v>
      </c>
      <c r="O193">
        <v>37.5</v>
      </c>
      <c r="P193">
        <v>16.2</v>
      </c>
      <c r="Q193">
        <v>15.8</v>
      </c>
      <c r="R193">
        <v>-26.2</v>
      </c>
      <c r="S193">
        <v>0</v>
      </c>
      <c r="T193">
        <v>0</v>
      </c>
      <c r="U193">
        <v>416.6</v>
      </c>
      <c r="V193">
        <v>0</v>
      </c>
      <c r="W193">
        <v>416.6</v>
      </c>
      <c r="X193">
        <v>-150</v>
      </c>
      <c r="Y193">
        <v>366.8</v>
      </c>
      <c r="Z193">
        <v>120.3</v>
      </c>
      <c r="AA193">
        <v>-718.6</v>
      </c>
      <c r="AB193">
        <v>-143.1</v>
      </c>
      <c r="AC193">
        <v>671.3</v>
      </c>
      <c r="AD193">
        <v>1843.5</v>
      </c>
      <c r="AE193">
        <v>-509.9</v>
      </c>
      <c r="AF193">
        <v>621.9</v>
      </c>
      <c r="AG193">
        <v>576.1</v>
      </c>
      <c r="AH193">
        <v>319.2</v>
      </c>
      <c r="AI193">
        <v>-151.9</v>
      </c>
      <c r="AJ193">
        <v>168.2</v>
      </c>
      <c r="AK193">
        <v>183.2</v>
      </c>
      <c r="AL193">
        <v>141.6</v>
      </c>
      <c r="AM193">
        <v>20</v>
      </c>
      <c r="AN193">
        <v>625</v>
      </c>
      <c r="AO193">
        <v>562</v>
      </c>
      <c r="AP193">
        <v>160</v>
      </c>
      <c r="AQ193">
        <v>230</v>
      </c>
      <c r="AR193">
        <v>75</v>
      </c>
      <c r="AS193" s="7">
        <v>85</v>
      </c>
      <c r="AT193" s="6">
        <v>124.3</v>
      </c>
      <c r="AU193">
        <v>151</v>
      </c>
      <c r="AV193">
        <v>40</v>
      </c>
      <c r="AW193">
        <v>65</v>
      </c>
      <c r="AX193">
        <v>672.6</v>
      </c>
      <c r="AY193">
        <v>161</v>
      </c>
      <c r="AZ193">
        <v>57</v>
      </c>
      <c r="BA193">
        <v>218</v>
      </c>
      <c r="BB193">
        <v>16</v>
      </c>
      <c r="BC193">
        <v>49</v>
      </c>
      <c r="BD193">
        <v>58</v>
      </c>
      <c r="BE193">
        <v>35</v>
      </c>
      <c r="BF193">
        <v>18</v>
      </c>
      <c r="BG193">
        <v>60</v>
      </c>
      <c r="BH193">
        <v>50</v>
      </c>
      <c r="BI193">
        <v>47</v>
      </c>
      <c r="BJ193">
        <v>6</v>
      </c>
      <c r="BK193">
        <v>339</v>
      </c>
      <c r="BL193">
        <v>1524.1</v>
      </c>
      <c r="BM193">
        <v>72</v>
      </c>
      <c r="BN193">
        <v>-366.9</v>
      </c>
      <c r="BO193" s="7">
        <v>1229.6</v>
      </c>
      <c r="BP193" s="5">
        <v>28.1</v>
      </c>
      <c r="BQ193" s="9">
        <v>105.8</v>
      </c>
      <c r="BR193" s="5">
        <v>53.2</v>
      </c>
      <c r="BS193" s="12">
        <v>0</v>
      </c>
      <c r="BT193">
        <v>-29.9</v>
      </c>
      <c r="BU193">
        <v>-30.7</v>
      </c>
      <c r="BV193" s="7">
        <v>-29.9</v>
      </c>
    </row>
    <row r="194" spans="1:74" ht="12.75">
      <c r="A194" s="1" t="s">
        <v>507</v>
      </c>
      <c r="B194">
        <v>7425.8</v>
      </c>
      <c r="C194">
        <v>4369.9</v>
      </c>
      <c r="D194">
        <v>1103</v>
      </c>
      <c r="E194">
        <v>1881.3</v>
      </c>
      <c r="F194">
        <v>2296.8</v>
      </c>
      <c r="G194">
        <v>339.5</v>
      </c>
      <c r="H194">
        <v>1577</v>
      </c>
      <c r="I194">
        <v>-717.6</v>
      </c>
      <c r="J194">
        <v>88.4</v>
      </c>
      <c r="K194">
        <v>-34.3</v>
      </c>
      <c r="L194">
        <v>-34.3</v>
      </c>
      <c r="M194">
        <v>23.8</v>
      </c>
      <c r="N194">
        <v>36.9</v>
      </c>
      <c r="O194">
        <v>42.1</v>
      </c>
      <c r="P194">
        <v>17.1</v>
      </c>
      <c r="Q194">
        <v>16.7</v>
      </c>
      <c r="R194">
        <v>68.1</v>
      </c>
      <c r="S194">
        <v>0</v>
      </c>
      <c r="T194">
        <v>0</v>
      </c>
      <c r="U194">
        <v>416.6</v>
      </c>
      <c r="V194">
        <v>0</v>
      </c>
      <c r="W194">
        <v>416.6</v>
      </c>
      <c r="X194">
        <v>0</v>
      </c>
      <c r="Y194">
        <v>366.8</v>
      </c>
      <c r="Z194">
        <v>237.7</v>
      </c>
      <c r="AA194">
        <v>-676.3</v>
      </c>
      <c r="AB194">
        <v>-102.8</v>
      </c>
      <c r="AC194">
        <v>719.9</v>
      </c>
      <c r="AD194">
        <v>1861.8</v>
      </c>
      <c r="AE194">
        <v>-515.8</v>
      </c>
      <c r="AF194">
        <v>657.5</v>
      </c>
      <c r="AG194">
        <v>613.3</v>
      </c>
      <c r="AH194">
        <v>226.3</v>
      </c>
      <c r="AI194">
        <v>-214</v>
      </c>
      <c r="AJ194">
        <v>230.3</v>
      </c>
      <c r="AK194">
        <v>215.9</v>
      </c>
      <c r="AL194">
        <v>80.8</v>
      </c>
      <c r="AM194">
        <v>20</v>
      </c>
      <c r="AN194">
        <v>625</v>
      </c>
      <c r="AO194">
        <v>562</v>
      </c>
      <c r="AP194">
        <v>160</v>
      </c>
      <c r="AQ194">
        <v>230</v>
      </c>
      <c r="AR194">
        <v>75</v>
      </c>
      <c r="AS194" s="7">
        <v>85</v>
      </c>
      <c r="AT194" s="6">
        <v>123.9</v>
      </c>
      <c r="AU194">
        <v>151</v>
      </c>
      <c r="AV194">
        <v>40</v>
      </c>
      <c r="AW194">
        <v>65</v>
      </c>
      <c r="AX194">
        <v>672.6</v>
      </c>
      <c r="AY194">
        <v>161</v>
      </c>
      <c r="AZ194">
        <v>57</v>
      </c>
      <c r="BA194">
        <v>218</v>
      </c>
      <c r="BB194">
        <v>16</v>
      </c>
      <c r="BC194">
        <v>49</v>
      </c>
      <c r="BD194">
        <v>58</v>
      </c>
      <c r="BE194">
        <v>35</v>
      </c>
      <c r="BF194">
        <v>18</v>
      </c>
      <c r="BG194">
        <v>60</v>
      </c>
      <c r="BH194">
        <v>50</v>
      </c>
      <c r="BI194">
        <v>47</v>
      </c>
      <c r="BJ194">
        <v>6</v>
      </c>
      <c r="BK194">
        <v>339</v>
      </c>
      <c r="BL194">
        <v>1524.1</v>
      </c>
      <c r="BM194">
        <v>63.9</v>
      </c>
      <c r="BN194">
        <v>-358.9</v>
      </c>
      <c r="BO194" s="7">
        <v>1229.6</v>
      </c>
      <c r="BP194" s="5">
        <v>28</v>
      </c>
      <c r="BQ194" s="5">
        <v>96.7</v>
      </c>
      <c r="BR194" s="5">
        <v>46.8</v>
      </c>
      <c r="BS194" s="12">
        <v>0</v>
      </c>
      <c r="BT194">
        <v>-29.9</v>
      </c>
      <c r="BU194">
        <v>-30.7</v>
      </c>
      <c r="BV194" s="7">
        <v>-29.9</v>
      </c>
    </row>
    <row r="195" spans="1:74" ht="12.75">
      <c r="A195" s="1" t="s">
        <v>508</v>
      </c>
      <c r="B195">
        <v>7428.3</v>
      </c>
      <c r="C195">
        <v>4311.7</v>
      </c>
      <c r="D195">
        <v>1103</v>
      </c>
      <c r="E195">
        <v>1881.3</v>
      </c>
      <c r="F195">
        <v>2296.8</v>
      </c>
      <c r="G195">
        <v>351.1</v>
      </c>
      <c r="H195">
        <v>1577</v>
      </c>
      <c r="I195">
        <v>-706.2</v>
      </c>
      <c r="J195">
        <v>107.7</v>
      </c>
      <c r="K195">
        <v>-25.6</v>
      </c>
      <c r="L195">
        <v>-25.6</v>
      </c>
      <c r="M195">
        <v>26.4</v>
      </c>
      <c r="N195">
        <v>43.1</v>
      </c>
      <c r="O195">
        <v>46.1</v>
      </c>
      <c r="P195">
        <v>17.4</v>
      </c>
      <c r="Q195">
        <v>17.1</v>
      </c>
      <c r="R195">
        <v>98.8</v>
      </c>
      <c r="S195">
        <v>0</v>
      </c>
      <c r="T195">
        <v>0</v>
      </c>
      <c r="U195">
        <v>416.6</v>
      </c>
      <c r="V195">
        <v>0</v>
      </c>
      <c r="W195">
        <v>416.6</v>
      </c>
      <c r="X195">
        <v>-150</v>
      </c>
      <c r="Y195">
        <v>366.8</v>
      </c>
      <c r="Z195">
        <v>159.1</v>
      </c>
      <c r="AA195">
        <v>-743.7</v>
      </c>
      <c r="AB195">
        <v>-155.1</v>
      </c>
      <c r="AC195">
        <v>648.7</v>
      </c>
      <c r="AD195">
        <v>1784</v>
      </c>
      <c r="AE195">
        <v>-535.6</v>
      </c>
      <c r="AF195">
        <v>597.1</v>
      </c>
      <c r="AG195">
        <v>551.6</v>
      </c>
      <c r="AH195">
        <v>196</v>
      </c>
      <c r="AI195">
        <v>-28.8</v>
      </c>
      <c r="AJ195">
        <v>45.4</v>
      </c>
      <c r="AK195">
        <v>104.5</v>
      </c>
      <c r="AL195">
        <v>265.5</v>
      </c>
      <c r="AM195">
        <v>20</v>
      </c>
      <c r="AN195">
        <v>625</v>
      </c>
      <c r="AO195">
        <v>562</v>
      </c>
      <c r="AP195">
        <v>160</v>
      </c>
      <c r="AQ195">
        <v>230</v>
      </c>
      <c r="AR195">
        <v>75</v>
      </c>
      <c r="AS195" s="7">
        <v>85</v>
      </c>
      <c r="AT195" s="6">
        <v>123.8</v>
      </c>
      <c r="AU195">
        <v>151</v>
      </c>
      <c r="AV195">
        <v>40</v>
      </c>
      <c r="AW195">
        <v>65</v>
      </c>
      <c r="AX195">
        <v>672.6</v>
      </c>
      <c r="AY195">
        <v>161</v>
      </c>
      <c r="AZ195">
        <v>57</v>
      </c>
      <c r="BA195">
        <v>218</v>
      </c>
      <c r="BB195">
        <v>16</v>
      </c>
      <c r="BC195">
        <v>49</v>
      </c>
      <c r="BD195">
        <v>58</v>
      </c>
      <c r="BE195">
        <v>35</v>
      </c>
      <c r="BF195">
        <v>18</v>
      </c>
      <c r="BG195">
        <v>60</v>
      </c>
      <c r="BH195">
        <v>50</v>
      </c>
      <c r="BI195">
        <v>47</v>
      </c>
      <c r="BJ195">
        <v>6</v>
      </c>
      <c r="BK195">
        <v>339</v>
      </c>
      <c r="BL195">
        <v>1524.1</v>
      </c>
      <c r="BM195">
        <v>63.6</v>
      </c>
      <c r="BN195">
        <v>-358.6</v>
      </c>
      <c r="BO195" s="7">
        <v>1229.6</v>
      </c>
      <c r="BP195" s="5">
        <v>28</v>
      </c>
      <c r="BQ195" s="5">
        <v>95.2</v>
      </c>
      <c r="BR195" s="5">
        <v>45.6</v>
      </c>
      <c r="BS195" s="12">
        <v>0</v>
      </c>
      <c r="BT195">
        <v>-4.9</v>
      </c>
      <c r="BU195">
        <v>-5.7</v>
      </c>
      <c r="BV195" s="7">
        <v>-4.9</v>
      </c>
    </row>
    <row r="196" spans="1:74" ht="13.5" thickBot="1">
      <c r="A196" s="31" t="s">
        <v>509</v>
      </c>
      <c r="B196" s="26">
        <v>7486.9</v>
      </c>
      <c r="C196" s="26">
        <v>4414.4</v>
      </c>
      <c r="D196" s="26">
        <v>1103</v>
      </c>
      <c r="E196" s="26">
        <v>1881.3</v>
      </c>
      <c r="F196" s="26">
        <v>2296</v>
      </c>
      <c r="G196" s="26">
        <v>418.5</v>
      </c>
      <c r="H196" s="26">
        <v>1577</v>
      </c>
      <c r="I196" s="26">
        <v>-638.7</v>
      </c>
      <c r="J196" s="26">
        <v>141.9</v>
      </c>
      <c r="K196" s="26">
        <v>10.9</v>
      </c>
      <c r="L196" s="26">
        <v>10.9</v>
      </c>
      <c r="M196" s="26">
        <v>33.8</v>
      </c>
      <c r="N196" s="26">
        <v>53.8</v>
      </c>
      <c r="O196" s="26">
        <v>51.2</v>
      </c>
      <c r="P196" s="26">
        <v>18.5</v>
      </c>
      <c r="Q196" s="26">
        <v>18.1</v>
      </c>
      <c r="R196" s="26">
        <v>197</v>
      </c>
      <c r="S196" s="26">
        <v>0</v>
      </c>
      <c r="T196" s="26">
        <v>0</v>
      </c>
      <c r="U196" s="26">
        <v>416.6</v>
      </c>
      <c r="V196" s="26">
        <v>0</v>
      </c>
      <c r="W196" s="26">
        <v>416.6</v>
      </c>
      <c r="X196" s="26">
        <v>0</v>
      </c>
      <c r="Y196" s="26">
        <v>366.8</v>
      </c>
      <c r="Z196" s="26">
        <v>277.7</v>
      </c>
      <c r="AA196" s="26">
        <v>-704.9</v>
      </c>
      <c r="AB196" s="26">
        <v>-117.5</v>
      </c>
      <c r="AC196" s="26">
        <v>693.7</v>
      </c>
      <c r="AD196" s="26">
        <v>1802.2</v>
      </c>
      <c r="AE196" s="26">
        <v>-540.4</v>
      </c>
      <c r="AF196" s="26">
        <v>631.5</v>
      </c>
      <c r="AG196" s="26">
        <v>587.5</v>
      </c>
      <c r="AH196" s="26">
        <v>98.9</v>
      </c>
      <c r="AI196" s="26">
        <v>-87</v>
      </c>
      <c r="AJ196" s="26">
        <v>103.5</v>
      </c>
      <c r="AK196" s="26">
        <v>136.8</v>
      </c>
      <c r="AL196" s="26">
        <v>206.2</v>
      </c>
      <c r="AM196" s="26">
        <v>20</v>
      </c>
      <c r="AN196" s="26">
        <v>625</v>
      </c>
      <c r="AO196" s="26">
        <v>562</v>
      </c>
      <c r="AP196" s="26">
        <v>160</v>
      </c>
      <c r="AQ196" s="26">
        <v>230</v>
      </c>
      <c r="AR196" s="26">
        <v>75</v>
      </c>
      <c r="AS196" s="27">
        <v>85</v>
      </c>
      <c r="AT196" s="29">
        <v>123.4</v>
      </c>
      <c r="AU196" s="26">
        <v>151</v>
      </c>
      <c r="AV196" s="26">
        <v>40</v>
      </c>
      <c r="AW196" s="26">
        <v>65</v>
      </c>
      <c r="AX196" s="26">
        <v>672.6</v>
      </c>
      <c r="AY196" s="26">
        <v>161</v>
      </c>
      <c r="AZ196" s="26">
        <v>57</v>
      </c>
      <c r="BA196" s="26">
        <v>218</v>
      </c>
      <c r="BB196" s="26">
        <v>16</v>
      </c>
      <c r="BC196" s="26">
        <v>49</v>
      </c>
      <c r="BD196" s="26">
        <v>58</v>
      </c>
      <c r="BE196" s="26">
        <v>35</v>
      </c>
      <c r="BF196" s="26">
        <v>18</v>
      </c>
      <c r="BG196" s="26">
        <v>60</v>
      </c>
      <c r="BH196" s="26">
        <v>50</v>
      </c>
      <c r="BI196" s="26">
        <v>47</v>
      </c>
      <c r="BJ196" s="26">
        <v>6</v>
      </c>
      <c r="BK196" s="26">
        <v>339</v>
      </c>
      <c r="BL196" s="26">
        <v>1524.1</v>
      </c>
      <c r="BM196" s="26">
        <v>58.8</v>
      </c>
      <c r="BN196" s="26">
        <v>-353.9</v>
      </c>
      <c r="BO196" s="27">
        <v>1229.6</v>
      </c>
      <c r="BP196" s="28">
        <v>28</v>
      </c>
      <c r="BQ196" s="28">
        <v>86.6</v>
      </c>
      <c r="BR196" s="28">
        <v>38.9</v>
      </c>
      <c r="BS196" s="25">
        <v>0</v>
      </c>
      <c r="BT196" s="26">
        <v>-4.9</v>
      </c>
      <c r="BU196" s="26">
        <v>-5.7</v>
      </c>
      <c r="BV196" s="27">
        <v>-4.9</v>
      </c>
    </row>
    <row r="197" spans="1:74" ht="12.75">
      <c r="A197" s="1" t="s">
        <v>249</v>
      </c>
      <c r="B197">
        <v>7116</v>
      </c>
      <c r="C197">
        <v>4110</v>
      </c>
      <c r="D197">
        <v>1103</v>
      </c>
      <c r="E197">
        <v>1881.3</v>
      </c>
      <c r="F197">
        <v>2300</v>
      </c>
      <c r="G197">
        <v>33.7</v>
      </c>
      <c r="H197" s="1">
        <v>1601</v>
      </c>
      <c r="I197" s="1">
        <v>-1092.4</v>
      </c>
      <c r="J197" s="1">
        <v>199</v>
      </c>
      <c r="K197" s="1">
        <v>-136.2</v>
      </c>
      <c r="L197" s="1">
        <v>-136.2</v>
      </c>
      <c r="M197" s="1">
        <v>66.7</v>
      </c>
      <c r="N197" s="1">
        <v>48</v>
      </c>
      <c r="O197" s="1">
        <v>47.7</v>
      </c>
      <c r="P197" s="1">
        <v>22.9</v>
      </c>
      <c r="Q197" s="1">
        <v>22.4</v>
      </c>
      <c r="R197" s="1">
        <v>-64.6</v>
      </c>
      <c r="S197" s="1">
        <v>0</v>
      </c>
      <c r="T197" s="1">
        <v>0</v>
      </c>
      <c r="U197" s="1">
        <v>564</v>
      </c>
      <c r="V197" s="1">
        <v>0</v>
      </c>
      <c r="W197" s="1">
        <v>564</v>
      </c>
      <c r="X197" s="1">
        <v>-150</v>
      </c>
      <c r="Y197" s="1">
        <v>514.2</v>
      </c>
      <c r="Z197" s="1">
        <v>206.9</v>
      </c>
      <c r="AA197" s="1">
        <v>-587.2</v>
      </c>
      <c r="AB197" s="1">
        <v>-63</v>
      </c>
      <c r="AC197" s="1">
        <v>803.9</v>
      </c>
      <c r="AD197" s="1">
        <v>1889.5</v>
      </c>
      <c r="AE197" s="1">
        <v>-563</v>
      </c>
      <c r="AF197" s="1">
        <v>770.3</v>
      </c>
      <c r="AG197" s="1">
        <v>551</v>
      </c>
      <c r="AH197" s="1">
        <v>499.4</v>
      </c>
      <c r="AI197" s="1">
        <v>-331.3</v>
      </c>
      <c r="AJ197" s="1">
        <v>346.8</v>
      </c>
      <c r="AK197" s="1">
        <v>279.2</v>
      </c>
      <c r="AL197" s="1">
        <v>-30.1</v>
      </c>
      <c r="AM197" s="1">
        <v>20</v>
      </c>
      <c r="AN197" s="1">
        <v>625</v>
      </c>
      <c r="AO197" s="1">
        <v>346</v>
      </c>
      <c r="AP197" s="1">
        <v>400</v>
      </c>
      <c r="AQ197" s="1">
        <v>230</v>
      </c>
      <c r="AR197" s="1">
        <v>75</v>
      </c>
      <c r="AS197" s="6">
        <v>325</v>
      </c>
      <c r="AT197" s="6">
        <v>-112.1</v>
      </c>
      <c r="AU197">
        <v>151</v>
      </c>
      <c r="AV197">
        <v>40</v>
      </c>
      <c r="AW197">
        <v>65</v>
      </c>
      <c r="AX197">
        <v>820</v>
      </c>
      <c r="AY197">
        <v>131</v>
      </c>
      <c r="AZ197">
        <v>40</v>
      </c>
      <c r="BA197">
        <v>171</v>
      </c>
      <c r="BB197">
        <v>12</v>
      </c>
      <c r="BC197">
        <v>35</v>
      </c>
      <c r="BD197">
        <v>35</v>
      </c>
      <c r="BE197">
        <v>25</v>
      </c>
      <c r="BF197">
        <v>12</v>
      </c>
      <c r="BG197">
        <v>45</v>
      </c>
      <c r="BH197">
        <v>35</v>
      </c>
      <c r="BI197">
        <v>34</v>
      </c>
      <c r="BJ197">
        <v>6</v>
      </c>
      <c r="BK197">
        <v>239</v>
      </c>
      <c r="BL197">
        <v>1524.1</v>
      </c>
      <c r="BM197">
        <v>55.5</v>
      </c>
      <c r="BN197">
        <v>-350.1</v>
      </c>
      <c r="BO197" s="7">
        <v>1230</v>
      </c>
      <c r="BP197" s="5">
        <v>27.9</v>
      </c>
      <c r="BQ197" s="5">
        <v>52</v>
      </c>
      <c r="BR197" s="5">
        <v>23.2</v>
      </c>
      <c r="BS197" s="12">
        <v>0</v>
      </c>
      <c r="BT197">
        <v>-29.1</v>
      </c>
      <c r="BU197">
        <v>-29.9</v>
      </c>
      <c r="BV197" s="7">
        <v>-29.1</v>
      </c>
    </row>
    <row r="198" spans="1:74" ht="12.75">
      <c r="A198" s="1" t="s">
        <v>250</v>
      </c>
      <c r="B198">
        <v>7301.6</v>
      </c>
      <c r="C198">
        <v>4213.1</v>
      </c>
      <c r="D198">
        <v>1103</v>
      </c>
      <c r="E198">
        <v>1881.3</v>
      </c>
      <c r="F198">
        <v>2297.6</v>
      </c>
      <c r="G198">
        <v>268.9</v>
      </c>
      <c r="H198">
        <v>1601</v>
      </c>
      <c r="I198">
        <v>-799.9</v>
      </c>
      <c r="J198">
        <v>59.6</v>
      </c>
      <c r="K198">
        <v>-29.1</v>
      </c>
      <c r="L198">
        <v>-29.1</v>
      </c>
      <c r="M198">
        <v>47.6</v>
      </c>
      <c r="N198">
        <v>35.7</v>
      </c>
      <c r="O198">
        <v>42.2</v>
      </c>
      <c r="P198">
        <v>20.4</v>
      </c>
      <c r="Q198">
        <v>19.9</v>
      </c>
      <c r="R198">
        <v>107.6</v>
      </c>
      <c r="S198">
        <v>0</v>
      </c>
      <c r="T198">
        <v>0</v>
      </c>
      <c r="U198">
        <v>564</v>
      </c>
      <c r="V198">
        <v>0</v>
      </c>
      <c r="W198">
        <v>564</v>
      </c>
      <c r="X198">
        <v>-150</v>
      </c>
      <c r="Y198">
        <v>514.2</v>
      </c>
      <c r="Z198">
        <v>263</v>
      </c>
      <c r="AA198">
        <v>-705.3</v>
      </c>
      <c r="AB198">
        <v>-135.9</v>
      </c>
      <c r="AC198">
        <v>684.7</v>
      </c>
      <c r="AD198">
        <v>1848</v>
      </c>
      <c r="AE198">
        <v>-510.3</v>
      </c>
      <c r="AF198">
        <v>628</v>
      </c>
      <c r="AG198">
        <v>584.6</v>
      </c>
      <c r="AH198">
        <v>332</v>
      </c>
      <c r="AI198">
        <v>-164.6</v>
      </c>
      <c r="AJ198">
        <v>180.9</v>
      </c>
      <c r="AK198">
        <v>190.4</v>
      </c>
      <c r="AL198">
        <v>129.1</v>
      </c>
      <c r="AM198">
        <v>20</v>
      </c>
      <c r="AN198">
        <v>625</v>
      </c>
      <c r="AO198">
        <v>346</v>
      </c>
      <c r="AP198">
        <v>400</v>
      </c>
      <c r="AQ198">
        <v>230</v>
      </c>
      <c r="AR198">
        <v>75</v>
      </c>
      <c r="AS198" s="7">
        <v>325</v>
      </c>
      <c r="AT198" s="6">
        <v>-110.7</v>
      </c>
      <c r="AU198">
        <v>151</v>
      </c>
      <c r="AV198">
        <v>40</v>
      </c>
      <c r="AW198">
        <v>65</v>
      </c>
      <c r="AX198">
        <v>820</v>
      </c>
      <c r="AY198">
        <v>131</v>
      </c>
      <c r="AZ198">
        <v>40</v>
      </c>
      <c r="BA198">
        <v>171</v>
      </c>
      <c r="BB198">
        <v>12</v>
      </c>
      <c r="BC198">
        <v>35</v>
      </c>
      <c r="BD198">
        <v>35</v>
      </c>
      <c r="BE198">
        <v>25</v>
      </c>
      <c r="BF198">
        <v>12</v>
      </c>
      <c r="BG198">
        <v>45</v>
      </c>
      <c r="BH198">
        <v>35</v>
      </c>
      <c r="BI198">
        <v>34</v>
      </c>
      <c r="BJ198">
        <v>6</v>
      </c>
      <c r="BK198">
        <v>239</v>
      </c>
      <c r="BL198">
        <v>1524.1</v>
      </c>
      <c r="BM198">
        <v>69.7</v>
      </c>
      <c r="BN198">
        <v>-364.4</v>
      </c>
      <c r="BO198" s="7">
        <v>1230</v>
      </c>
      <c r="BP198" s="5">
        <v>28.1</v>
      </c>
      <c r="BQ198" s="9">
        <v>107.3</v>
      </c>
      <c r="BR198" s="5">
        <v>60.5</v>
      </c>
      <c r="BS198" s="12">
        <v>0</v>
      </c>
      <c r="BT198">
        <v>-29.1</v>
      </c>
      <c r="BU198">
        <v>-29.9</v>
      </c>
      <c r="BV198" s="7">
        <v>-29.1</v>
      </c>
    </row>
    <row r="199" spans="1:74" ht="12.75">
      <c r="A199" s="1" t="s">
        <v>251</v>
      </c>
      <c r="B199">
        <v>7359.3</v>
      </c>
      <c r="C199">
        <v>4316.9</v>
      </c>
      <c r="D199">
        <v>1103</v>
      </c>
      <c r="E199">
        <v>1881.3</v>
      </c>
      <c r="F199">
        <v>2296.9</v>
      </c>
      <c r="G199">
        <v>335.3</v>
      </c>
      <c r="H199">
        <v>1601</v>
      </c>
      <c r="I199">
        <v>-735.9</v>
      </c>
      <c r="J199">
        <v>96.6</v>
      </c>
      <c r="K199">
        <v>6.7</v>
      </c>
      <c r="L199">
        <v>6.7</v>
      </c>
      <c r="M199">
        <v>54.3</v>
      </c>
      <c r="N199">
        <v>46.1</v>
      </c>
      <c r="O199">
        <v>47</v>
      </c>
      <c r="P199">
        <v>21.3</v>
      </c>
      <c r="Q199">
        <v>20.9</v>
      </c>
      <c r="R199">
        <v>203</v>
      </c>
      <c r="S199">
        <v>0</v>
      </c>
      <c r="T199">
        <v>0</v>
      </c>
      <c r="U199">
        <v>564</v>
      </c>
      <c r="V199">
        <v>0</v>
      </c>
      <c r="W199">
        <v>564</v>
      </c>
      <c r="X199">
        <v>0</v>
      </c>
      <c r="Y199">
        <v>514.2</v>
      </c>
      <c r="Z199">
        <v>381</v>
      </c>
      <c r="AA199">
        <v>-664.7</v>
      </c>
      <c r="AB199">
        <v>-96.9</v>
      </c>
      <c r="AC199">
        <v>731.5</v>
      </c>
      <c r="AD199">
        <v>1865.8</v>
      </c>
      <c r="AE199">
        <v>-516</v>
      </c>
      <c r="AF199">
        <v>662.6</v>
      </c>
      <c r="AG199">
        <v>620.8</v>
      </c>
      <c r="AH199">
        <v>237.8</v>
      </c>
      <c r="AI199">
        <v>-225.5</v>
      </c>
      <c r="AJ199">
        <v>241.7</v>
      </c>
      <c r="AK199">
        <v>222.3</v>
      </c>
      <c r="AL199">
        <v>69.7</v>
      </c>
      <c r="AM199">
        <v>20</v>
      </c>
      <c r="AN199">
        <v>625</v>
      </c>
      <c r="AO199">
        <v>346</v>
      </c>
      <c r="AP199">
        <v>400</v>
      </c>
      <c r="AQ199">
        <v>230</v>
      </c>
      <c r="AR199">
        <v>75</v>
      </c>
      <c r="AS199" s="7">
        <v>325</v>
      </c>
      <c r="AT199" s="6">
        <v>-111.2</v>
      </c>
      <c r="AU199">
        <v>151</v>
      </c>
      <c r="AV199">
        <v>40</v>
      </c>
      <c r="AW199">
        <v>65</v>
      </c>
      <c r="AX199">
        <v>820</v>
      </c>
      <c r="AY199">
        <v>131</v>
      </c>
      <c r="AZ199">
        <v>40</v>
      </c>
      <c r="BA199">
        <v>171</v>
      </c>
      <c r="BB199">
        <v>12</v>
      </c>
      <c r="BC199">
        <v>35</v>
      </c>
      <c r="BD199">
        <v>35</v>
      </c>
      <c r="BE199">
        <v>25</v>
      </c>
      <c r="BF199">
        <v>12</v>
      </c>
      <c r="BG199">
        <v>45</v>
      </c>
      <c r="BH199">
        <v>35</v>
      </c>
      <c r="BI199">
        <v>34</v>
      </c>
      <c r="BJ199">
        <v>6</v>
      </c>
      <c r="BK199">
        <v>239</v>
      </c>
      <c r="BL199">
        <v>1524.1</v>
      </c>
      <c r="BM199">
        <v>62.7</v>
      </c>
      <c r="BN199">
        <v>-357.5</v>
      </c>
      <c r="BO199" s="7">
        <v>1230</v>
      </c>
      <c r="BP199" s="5">
        <v>28</v>
      </c>
      <c r="BQ199" s="5">
        <v>98.2</v>
      </c>
      <c r="BR199" s="5">
        <v>52.9</v>
      </c>
      <c r="BS199" s="12">
        <v>0</v>
      </c>
      <c r="BT199">
        <v>-29.1</v>
      </c>
      <c r="BU199">
        <v>-29.9</v>
      </c>
      <c r="BV199" s="7">
        <v>-29.1</v>
      </c>
    </row>
    <row r="200" spans="1:74" ht="12.75">
      <c r="A200" s="1" t="s">
        <v>252</v>
      </c>
      <c r="B200">
        <v>7362</v>
      </c>
      <c r="C200">
        <v>4259</v>
      </c>
      <c r="D200">
        <v>1103</v>
      </c>
      <c r="E200">
        <v>1881.3</v>
      </c>
      <c r="F200">
        <v>2296.8</v>
      </c>
      <c r="G200">
        <v>347.1</v>
      </c>
      <c r="H200">
        <v>1601</v>
      </c>
      <c r="I200">
        <v>-724.2</v>
      </c>
      <c r="J200">
        <v>115.8</v>
      </c>
      <c r="K200">
        <v>15.5</v>
      </c>
      <c r="L200">
        <v>15.5</v>
      </c>
      <c r="M200">
        <v>56.9</v>
      </c>
      <c r="N200">
        <v>52.3</v>
      </c>
      <c r="O200">
        <v>51</v>
      </c>
      <c r="P200">
        <v>21.7</v>
      </c>
      <c r="Q200">
        <v>21.3</v>
      </c>
      <c r="R200">
        <v>234.2</v>
      </c>
      <c r="S200">
        <v>0</v>
      </c>
      <c r="T200">
        <v>0</v>
      </c>
      <c r="U200">
        <v>564</v>
      </c>
      <c r="V200">
        <v>0</v>
      </c>
      <c r="W200">
        <v>564</v>
      </c>
      <c r="X200">
        <v>-150</v>
      </c>
      <c r="Y200">
        <v>514.2</v>
      </c>
      <c r="Z200">
        <v>303.1</v>
      </c>
      <c r="AA200">
        <v>-731.9</v>
      </c>
      <c r="AB200">
        <v>-149</v>
      </c>
      <c r="AC200">
        <v>660.5</v>
      </c>
      <c r="AD200">
        <v>1788.3</v>
      </c>
      <c r="AE200">
        <v>-535.7</v>
      </c>
      <c r="AF200">
        <v>602.6</v>
      </c>
      <c r="AG200">
        <v>559.4</v>
      </c>
      <c r="AH200">
        <v>207.2</v>
      </c>
      <c r="AI200">
        <v>-40</v>
      </c>
      <c r="AJ200">
        <v>56.6</v>
      </c>
      <c r="AK200">
        <v>111.3</v>
      </c>
      <c r="AL200">
        <v>254</v>
      </c>
      <c r="AM200">
        <v>20</v>
      </c>
      <c r="AN200">
        <v>625</v>
      </c>
      <c r="AO200">
        <v>346</v>
      </c>
      <c r="AP200">
        <v>400</v>
      </c>
      <c r="AQ200">
        <v>230</v>
      </c>
      <c r="AR200">
        <v>75</v>
      </c>
      <c r="AS200" s="7">
        <v>325</v>
      </c>
      <c r="AT200" s="6">
        <v>-111.2</v>
      </c>
      <c r="AU200">
        <v>151</v>
      </c>
      <c r="AV200">
        <v>40</v>
      </c>
      <c r="AW200">
        <v>65</v>
      </c>
      <c r="AX200">
        <v>820</v>
      </c>
      <c r="AY200">
        <v>131</v>
      </c>
      <c r="AZ200">
        <v>40</v>
      </c>
      <c r="BA200">
        <v>171</v>
      </c>
      <c r="BB200">
        <v>12</v>
      </c>
      <c r="BC200">
        <v>35</v>
      </c>
      <c r="BD200">
        <v>35</v>
      </c>
      <c r="BE200">
        <v>25</v>
      </c>
      <c r="BF200">
        <v>12</v>
      </c>
      <c r="BG200">
        <v>45</v>
      </c>
      <c r="BH200">
        <v>35</v>
      </c>
      <c r="BI200">
        <v>34</v>
      </c>
      <c r="BJ200">
        <v>6</v>
      </c>
      <c r="BK200">
        <v>239</v>
      </c>
      <c r="BL200">
        <v>1524.1</v>
      </c>
      <c r="BM200">
        <v>62.6</v>
      </c>
      <c r="BN200">
        <v>-357.4</v>
      </c>
      <c r="BO200" s="7">
        <v>1230</v>
      </c>
      <c r="BP200" s="5">
        <v>28</v>
      </c>
      <c r="BQ200" s="5">
        <v>96.7</v>
      </c>
      <c r="BR200" s="5">
        <v>51.7</v>
      </c>
      <c r="BS200" s="12">
        <v>0</v>
      </c>
      <c r="BT200">
        <v>-4.1</v>
      </c>
      <c r="BU200">
        <v>-4.9</v>
      </c>
      <c r="BV200" s="7">
        <v>-4.1</v>
      </c>
    </row>
    <row r="201" spans="1:74" ht="13.5" thickBot="1">
      <c r="A201" s="31" t="s">
        <v>253</v>
      </c>
      <c r="B201" s="26">
        <v>7420.5</v>
      </c>
      <c r="C201" s="26">
        <v>4361.2</v>
      </c>
      <c r="D201" s="26">
        <v>1103</v>
      </c>
      <c r="E201" s="26">
        <v>1881.3</v>
      </c>
      <c r="F201" s="26">
        <v>2296.1</v>
      </c>
      <c r="G201" s="26">
        <v>414.4</v>
      </c>
      <c r="H201" s="26">
        <v>1601</v>
      </c>
      <c r="I201" s="26">
        <v>-656.6</v>
      </c>
      <c r="J201" s="26">
        <v>149.4</v>
      </c>
      <c r="K201" s="26">
        <v>52.1</v>
      </c>
      <c r="L201" s="26">
        <v>52.1</v>
      </c>
      <c r="M201" s="26">
        <v>64.2</v>
      </c>
      <c r="N201" s="26">
        <v>63</v>
      </c>
      <c r="O201" s="26">
        <v>56.1</v>
      </c>
      <c r="P201" s="26">
        <v>22.8</v>
      </c>
      <c r="Q201" s="26">
        <v>22.3</v>
      </c>
      <c r="R201" s="26">
        <v>332.6</v>
      </c>
      <c r="S201" s="26">
        <v>0</v>
      </c>
      <c r="T201" s="26">
        <v>0</v>
      </c>
      <c r="U201" s="26">
        <v>564</v>
      </c>
      <c r="V201" s="26">
        <v>0</v>
      </c>
      <c r="W201" s="26">
        <v>564</v>
      </c>
      <c r="X201" s="26">
        <v>0</v>
      </c>
      <c r="Y201" s="26">
        <v>514.2</v>
      </c>
      <c r="Z201" s="26">
        <v>421.8</v>
      </c>
      <c r="AA201" s="26">
        <v>-693.8</v>
      </c>
      <c r="AB201" s="26">
        <v>-111.9</v>
      </c>
      <c r="AC201" s="26">
        <v>704.7</v>
      </c>
      <c r="AD201" s="26">
        <v>1806.3</v>
      </c>
      <c r="AE201" s="26">
        <v>-540.4</v>
      </c>
      <c r="AF201" s="26">
        <v>636.6</v>
      </c>
      <c r="AG201" s="26">
        <v>594.8</v>
      </c>
      <c r="AH201" s="26">
        <v>109.8</v>
      </c>
      <c r="AI201" s="26">
        <v>-97.9</v>
      </c>
      <c r="AJ201" s="26">
        <v>114.4</v>
      </c>
      <c r="AK201" s="26">
        <v>143.3</v>
      </c>
      <c r="AL201" s="26">
        <v>195.2</v>
      </c>
      <c r="AM201" s="26">
        <v>20</v>
      </c>
      <c r="AN201" s="26">
        <v>625</v>
      </c>
      <c r="AO201" s="26">
        <v>346</v>
      </c>
      <c r="AP201" s="26">
        <v>400</v>
      </c>
      <c r="AQ201" s="26">
        <v>230</v>
      </c>
      <c r="AR201" s="26">
        <v>75</v>
      </c>
      <c r="AS201" s="27">
        <v>325</v>
      </c>
      <c r="AT201" s="29">
        <v>-111.7</v>
      </c>
      <c r="AU201" s="26">
        <v>151</v>
      </c>
      <c r="AV201" s="26">
        <v>40</v>
      </c>
      <c r="AW201" s="26">
        <v>65</v>
      </c>
      <c r="AX201" s="26">
        <v>820</v>
      </c>
      <c r="AY201" s="26">
        <v>131</v>
      </c>
      <c r="AZ201" s="26">
        <v>40</v>
      </c>
      <c r="BA201" s="26">
        <v>171</v>
      </c>
      <c r="BB201" s="26">
        <v>12</v>
      </c>
      <c r="BC201" s="26">
        <v>35</v>
      </c>
      <c r="BD201" s="26">
        <v>35</v>
      </c>
      <c r="BE201" s="26">
        <v>25</v>
      </c>
      <c r="BF201" s="26">
        <v>12</v>
      </c>
      <c r="BG201" s="26">
        <v>45</v>
      </c>
      <c r="BH201" s="26">
        <v>35</v>
      </c>
      <c r="BI201" s="26">
        <v>34</v>
      </c>
      <c r="BJ201" s="26">
        <v>6</v>
      </c>
      <c r="BK201" s="26">
        <v>239</v>
      </c>
      <c r="BL201" s="26">
        <v>1524.1</v>
      </c>
      <c r="BM201" s="26">
        <v>58.7</v>
      </c>
      <c r="BN201" s="26">
        <v>-353.5</v>
      </c>
      <c r="BO201" s="27">
        <v>1230</v>
      </c>
      <c r="BP201" s="28">
        <v>28</v>
      </c>
      <c r="BQ201" s="28">
        <v>88.1</v>
      </c>
      <c r="BR201" s="28">
        <v>44.6</v>
      </c>
      <c r="BS201" s="25">
        <v>0</v>
      </c>
      <c r="BT201" s="26">
        <v>-4.1</v>
      </c>
      <c r="BU201" s="26">
        <v>-4.9</v>
      </c>
      <c r="BV201" s="27">
        <v>-4.1</v>
      </c>
    </row>
    <row r="202" spans="1:74" ht="12.75">
      <c r="A202" s="5" t="s">
        <v>224</v>
      </c>
      <c r="B202">
        <v>7187.8</v>
      </c>
      <c r="C202">
        <v>4163.3</v>
      </c>
      <c r="D202">
        <v>1103</v>
      </c>
      <c r="E202">
        <v>1881.3</v>
      </c>
      <c r="F202">
        <v>2300</v>
      </c>
      <c r="G202">
        <v>-830.5</v>
      </c>
      <c r="H202" s="1">
        <v>530</v>
      </c>
      <c r="I202" s="1">
        <v>-1094.5</v>
      </c>
      <c r="J202" s="1">
        <v>150.8</v>
      </c>
      <c r="K202" s="1">
        <v>-163.9</v>
      </c>
      <c r="L202" s="1">
        <v>-163.9</v>
      </c>
      <c r="M202" s="1">
        <v>69.6</v>
      </c>
      <c r="N202" s="1">
        <v>43.1</v>
      </c>
      <c r="O202" s="1">
        <v>45.6</v>
      </c>
      <c r="P202" s="1">
        <v>23.1</v>
      </c>
      <c r="Q202" s="1">
        <v>22.6</v>
      </c>
      <c r="R202" s="1">
        <v>-124</v>
      </c>
      <c r="S202" s="1">
        <v>0</v>
      </c>
      <c r="T202" s="1">
        <v>0</v>
      </c>
      <c r="U202" s="1">
        <v>504.8</v>
      </c>
      <c r="V202" s="1">
        <v>0</v>
      </c>
      <c r="W202" s="1">
        <v>504.8</v>
      </c>
      <c r="X202" s="1">
        <v>-150</v>
      </c>
      <c r="Y202" s="1">
        <v>455</v>
      </c>
      <c r="Z202" s="1">
        <v>147.6</v>
      </c>
      <c r="AA202" s="1">
        <v>-632.3</v>
      </c>
      <c r="AB202" s="1">
        <v>-107</v>
      </c>
      <c r="AC202" s="1">
        <v>759.1</v>
      </c>
      <c r="AD202" s="1">
        <v>1892.1</v>
      </c>
      <c r="AE202" s="1">
        <v>-563.2</v>
      </c>
      <c r="AF202" s="1">
        <v>767.8</v>
      </c>
      <c r="AG202" s="1">
        <v>553.8</v>
      </c>
      <c r="AH202" s="1">
        <v>499.8</v>
      </c>
      <c r="AI202" s="1">
        <v>-331.7</v>
      </c>
      <c r="AJ202" s="1">
        <v>347.2</v>
      </c>
      <c r="AK202" s="1">
        <v>280.8</v>
      </c>
      <c r="AL202" s="1">
        <v>-30.4</v>
      </c>
      <c r="AM202" s="1">
        <v>20</v>
      </c>
      <c r="AN202" s="1">
        <v>150</v>
      </c>
      <c r="AO202" s="1">
        <v>180</v>
      </c>
      <c r="AP202" s="1">
        <v>80</v>
      </c>
      <c r="AQ202" s="1">
        <v>120</v>
      </c>
      <c r="AR202" s="1">
        <v>75</v>
      </c>
      <c r="AS202" s="6">
        <v>5</v>
      </c>
      <c r="AT202" s="6">
        <v>191.9</v>
      </c>
      <c r="AU202">
        <v>151</v>
      </c>
      <c r="AV202">
        <v>40</v>
      </c>
      <c r="AW202">
        <v>65</v>
      </c>
      <c r="AX202">
        <v>760.8</v>
      </c>
      <c r="AY202">
        <v>131</v>
      </c>
      <c r="AZ202">
        <v>40</v>
      </c>
      <c r="BA202">
        <v>171</v>
      </c>
      <c r="BB202">
        <v>12</v>
      </c>
      <c r="BC202">
        <v>35</v>
      </c>
      <c r="BD202">
        <v>35</v>
      </c>
      <c r="BE202">
        <v>25</v>
      </c>
      <c r="BF202">
        <v>12</v>
      </c>
      <c r="BG202">
        <v>45</v>
      </c>
      <c r="BH202">
        <v>35</v>
      </c>
      <c r="BI202">
        <v>34</v>
      </c>
      <c r="BJ202">
        <v>6</v>
      </c>
      <c r="BK202">
        <v>239</v>
      </c>
      <c r="BL202">
        <v>1524.1</v>
      </c>
      <c r="BM202">
        <v>46.1</v>
      </c>
      <c r="BN202">
        <v>-400</v>
      </c>
      <c r="BO202" s="7">
        <v>1170.8</v>
      </c>
      <c r="BP202" s="5">
        <v>33.1</v>
      </c>
      <c r="BQ202" s="5">
        <v>38.3</v>
      </c>
      <c r="BR202" s="5">
        <v>19</v>
      </c>
      <c r="BS202" s="12">
        <v>0</v>
      </c>
      <c r="BT202">
        <v>-36.4</v>
      </c>
      <c r="BU202">
        <v>-37.2</v>
      </c>
      <c r="BV202" s="7">
        <v>-36.4</v>
      </c>
    </row>
    <row r="203" spans="1:74" ht="12.75">
      <c r="A203" s="5" t="s">
        <v>225</v>
      </c>
      <c r="B203">
        <v>7396.3</v>
      </c>
      <c r="C203">
        <v>4271.9</v>
      </c>
      <c r="D203">
        <v>1103</v>
      </c>
      <c r="E203">
        <v>1881.3</v>
      </c>
      <c r="F203">
        <v>2297.9</v>
      </c>
      <c r="G203">
        <v>-562</v>
      </c>
      <c r="H203">
        <v>530</v>
      </c>
      <c r="I203">
        <v>-771.6</v>
      </c>
      <c r="J203">
        <v>-5.1</v>
      </c>
      <c r="K203">
        <v>-44.2</v>
      </c>
      <c r="L203">
        <v>-44.2</v>
      </c>
      <c r="M203">
        <v>46.4</v>
      </c>
      <c r="N203">
        <v>28.2</v>
      </c>
      <c r="O203">
        <v>38.9</v>
      </c>
      <c r="P203">
        <v>20</v>
      </c>
      <c r="Q203">
        <v>19.5</v>
      </c>
      <c r="R203">
        <v>64.6</v>
      </c>
      <c r="S203">
        <v>0</v>
      </c>
      <c r="T203">
        <v>0</v>
      </c>
      <c r="U203">
        <v>504.8</v>
      </c>
      <c r="V203">
        <v>0</v>
      </c>
      <c r="W203">
        <v>504.8</v>
      </c>
      <c r="X203">
        <v>-150</v>
      </c>
      <c r="Y203">
        <v>455</v>
      </c>
      <c r="Z203">
        <v>209.2</v>
      </c>
      <c r="AA203">
        <v>-773</v>
      </c>
      <c r="AB203">
        <v>-193.4</v>
      </c>
      <c r="AC203">
        <v>617.4</v>
      </c>
      <c r="AD203">
        <v>1844.9</v>
      </c>
      <c r="AE203">
        <v>-509.2</v>
      </c>
      <c r="AF203">
        <v>617.2</v>
      </c>
      <c r="AG203">
        <v>578.8</v>
      </c>
      <c r="AH203">
        <v>316.4</v>
      </c>
      <c r="AI203">
        <v>-149</v>
      </c>
      <c r="AJ203">
        <v>165.4</v>
      </c>
      <c r="AK203">
        <v>183.2</v>
      </c>
      <c r="AL203">
        <v>144.4</v>
      </c>
      <c r="AM203">
        <v>20</v>
      </c>
      <c r="AN203">
        <v>150</v>
      </c>
      <c r="AO203">
        <v>180</v>
      </c>
      <c r="AP203">
        <v>80</v>
      </c>
      <c r="AQ203">
        <v>120</v>
      </c>
      <c r="AR203">
        <v>75</v>
      </c>
      <c r="AS203" s="7">
        <v>5</v>
      </c>
      <c r="AT203" s="6">
        <v>194.4</v>
      </c>
      <c r="AU203">
        <v>151</v>
      </c>
      <c r="AV203">
        <v>40</v>
      </c>
      <c r="AW203">
        <v>65</v>
      </c>
      <c r="AX203">
        <v>760.8</v>
      </c>
      <c r="AY203">
        <v>131</v>
      </c>
      <c r="AZ203">
        <v>40</v>
      </c>
      <c r="BA203">
        <v>171</v>
      </c>
      <c r="BB203">
        <v>12</v>
      </c>
      <c r="BC203">
        <v>35</v>
      </c>
      <c r="BD203">
        <v>35</v>
      </c>
      <c r="BE203">
        <v>25</v>
      </c>
      <c r="BF203">
        <v>12</v>
      </c>
      <c r="BG203">
        <v>45</v>
      </c>
      <c r="BH203">
        <v>35</v>
      </c>
      <c r="BI203">
        <v>34</v>
      </c>
      <c r="BJ203">
        <v>6</v>
      </c>
      <c r="BK203">
        <v>239</v>
      </c>
      <c r="BL203">
        <v>1524.1</v>
      </c>
      <c r="BM203">
        <v>62.5</v>
      </c>
      <c r="BN203">
        <v>-416.3</v>
      </c>
      <c r="BO203" s="7">
        <v>1170.8</v>
      </c>
      <c r="BP203" s="5">
        <v>73.3</v>
      </c>
      <c r="BQ203" s="5">
        <v>96.5</v>
      </c>
      <c r="BR203" s="5">
        <v>50.6</v>
      </c>
      <c r="BS203" s="12">
        <v>0</v>
      </c>
      <c r="BT203">
        <v>-36.4</v>
      </c>
      <c r="BU203">
        <v>-37.2</v>
      </c>
      <c r="BV203" s="7">
        <v>-36.4</v>
      </c>
    </row>
    <row r="204" spans="1:74" ht="12.75">
      <c r="A204" s="5" t="s">
        <v>226</v>
      </c>
      <c r="B204">
        <v>7457.2</v>
      </c>
      <c r="C204">
        <v>4378.3</v>
      </c>
      <c r="D204">
        <v>1103</v>
      </c>
      <c r="E204">
        <v>1881.3</v>
      </c>
      <c r="F204">
        <v>2297.2</v>
      </c>
      <c r="G204">
        <v>-493</v>
      </c>
      <c r="H204">
        <v>530</v>
      </c>
      <c r="I204">
        <v>-704.8</v>
      </c>
      <c r="J204">
        <v>31.1</v>
      </c>
      <c r="K204">
        <v>-7.8</v>
      </c>
      <c r="L204">
        <v>-7.8</v>
      </c>
      <c r="M204">
        <v>53.3</v>
      </c>
      <c r="N204">
        <v>38.4</v>
      </c>
      <c r="O204">
        <v>43.6</v>
      </c>
      <c r="P204">
        <v>20.9</v>
      </c>
      <c r="Q204">
        <v>20.5</v>
      </c>
      <c r="R204">
        <v>161.2</v>
      </c>
      <c r="S204">
        <v>0</v>
      </c>
      <c r="T204">
        <v>0</v>
      </c>
      <c r="U204">
        <v>504.8</v>
      </c>
      <c r="V204">
        <v>0</v>
      </c>
      <c r="W204">
        <v>504.8</v>
      </c>
      <c r="X204">
        <v>0</v>
      </c>
      <c r="Y204">
        <v>455</v>
      </c>
      <c r="Z204">
        <v>327.4</v>
      </c>
      <c r="AA204">
        <v>-733.4</v>
      </c>
      <c r="AB204">
        <v>-154.6</v>
      </c>
      <c r="AC204">
        <v>663.5</v>
      </c>
      <c r="AD204">
        <v>1862.5</v>
      </c>
      <c r="AE204">
        <v>-515.4</v>
      </c>
      <c r="AF204">
        <v>651.9</v>
      </c>
      <c r="AG204">
        <v>615.1</v>
      </c>
      <c r="AH204">
        <v>221.1</v>
      </c>
      <c r="AI204">
        <v>-208.9</v>
      </c>
      <c r="AJ204">
        <v>225.1</v>
      </c>
      <c r="AK204">
        <v>214.7</v>
      </c>
      <c r="AL204">
        <v>85.8</v>
      </c>
      <c r="AM204">
        <v>20</v>
      </c>
      <c r="AN204">
        <v>150</v>
      </c>
      <c r="AO204">
        <v>180</v>
      </c>
      <c r="AP204">
        <v>80</v>
      </c>
      <c r="AQ204">
        <v>120</v>
      </c>
      <c r="AR204">
        <v>75</v>
      </c>
      <c r="AS204" s="7">
        <v>5</v>
      </c>
      <c r="AT204" s="6">
        <v>193.9</v>
      </c>
      <c r="AU204">
        <v>151</v>
      </c>
      <c r="AV204">
        <v>40</v>
      </c>
      <c r="AW204">
        <v>65</v>
      </c>
      <c r="AX204">
        <v>760.8</v>
      </c>
      <c r="AY204">
        <v>131</v>
      </c>
      <c r="AZ204">
        <v>40</v>
      </c>
      <c r="BA204">
        <v>171</v>
      </c>
      <c r="BB204">
        <v>12</v>
      </c>
      <c r="BC204">
        <v>35</v>
      </c>
      <c r="BD204">
        <v>35</v>
      </c>
      <c r="BE204">
        <v>25</v>
      </c>
      <c r="BF204">
        <v>12</v>
      </c>
      <c r="BG204">
        <v>45</v>
      </c>
      <c r="BH204">
        <v>35</v>
      </c>
      <c r="BI204">
        <v>34</v>
      </c>
      <c r="BJ204">
        <v>6</v>
      </c>
      <c r="BK204">
        <v>239</v>
      </c>
      <c r="BL204">
        <v>1524.1</v>
      </c>
      <c r="BM204">
        <v>54.8</v>
      </c>
      <c r="BN204">
        <v>-408.6</v>
      </c>
      <c r="BO204" s="7">
        <v>1170.8</v>
      </c>
      <c r="BP204" s="5">
        <v>66.7</v>
      </c>
      <c r="BQ204" s="5">
        <v>88.3</v>
      </c>
      <c r="BR204" s="5">
        <v>44.3</v>
      </c>
      <c r="BS204" s="12">
        <v>0</v>
      </c>
      <c r="BT204">
        <v>-36.4</v>
      </c>
      <c r="BU204">
        <v>-37.2</v>
      </c>
      <c r="BV204" s="7">
        <v>-36.4</v>
      </c>
    </row>
    <row r="205" spans="1:74" ht="12.75">
      <c r="A205" s="5" t="s">
        <v>227</v>
      </c>
      <c r="B205">
        <v>7460</v>
      </c>
      <c r="C205">
        <v>4320.3</v>
      </c>
      <c r="D205">
        <v>1103</v>
      </c>
      <c r="E205">
        <v>1881.3</v>
      </c>
      <c r="F205">
        <v>2297.2</v>
      </c>
      <c r="G205">
        <v>-480.9</v>
      </c>
      <c r="H205">
        <v>530</v>
      </c>
      <c r="I205">
        <v>-693</v>
      </c>
      <c r="J205">
        <v>50.5</v>
      </c>
      <c r="K205">
        <v>1.1</v>
      </c>
      <c r="L205">
        <v>1.1</v>
      </c>
      <c r="M205">
        <v>55.8</v>
      </c>
      <c r="N205">
        <v>44.5</v>
      </c>
      <c r="O205">
        <v>47.5</v>
      </c>
      <c r="P205">
        <v>21.3</v>
      </c>
      <c r="Q205">
        <v>20.8</v>
      </c>
      <c r="R205">
        <v>192.1</v>
      </c>
      <c r="S205">
        <v>0</v>
      </c>
      <c r="T205">
        <v>0</v>
      </c>
      <c r="U205">
        <v>504.8</v>
      </c>
      <c r="V205">
        <v>0</v>
      </c>
      <c r="W205">
        <v>504.8</v>
      </c>
      <c r="X205">
        <v>-150</v>
      </c>
      <c r="Y205">
        <v>455</v>
      </c>
      <c r="Z205">
        <v>249</v>
      </c>
      <c r="AA205">
        <v>-800.9</v>
      </c>
      <c r="AB205">
        <v>-206.8</v>
      </c>
      <c r="AC205">
        <v>592.3</v>
      </c>
      <c r="AD205">
        <v>1784.5</v>
      </c>
      <c r="AE205">
        <v>-535.4</v>
      </c>
      <c r="AF205">
        <v>591.3</v>
      </c>
      <c r="AG205">
        <v>553.2</v>
      </c>
      <c r="AH205">
        <v>190.6</v>
      </c>
      <c r="AI205">
        <v>-23.4</v>
      </c>
      <c r="AJ205">
        <v>39.9</v>
      </c>
      <c r="AK205">
        <v>102.9</v>
      </c>
      <c r="AL205">
        <v>271.1</v>
      </c>
      <c r="AM205">
        <v>20</v>
      </c>
      <c r="AN205">
        <v>150</v>
      </c>
      <c r="AO205">
        <v>180</v>
      </c>
      <c r="AP205">
        <v>80</v>
      </c>
      <c r="AQ205">
        <v>120</v>
      </c>
      <c r="AR205">
        <v>75</v>
      </c>
      <c r="AS205" s="7">
        <v>5</v>
      </c>
      <c r="AT205" s="6">
        <v>193.8</v>
      </c>
      <c r="AU205">
        <v>151</v>
      </c>
      <c r="AV205">
        <v>40</v>
      </c>
      <c r="AW205">
        <v>65</v>
      </c>
      <c r="AX205">
        <v>760.8</v>
      </c>
      <c r="AY205">
        <v>131</v>
      </c>
      <c r="AZ205">
        <v>40</v>
      </c>
      <c r="BA205">
        <v>171</v>
      </c>
      <c r="BB205">
        <v>12</v>
      </c>
      <c r="BC205">
        <v>35</v>
      </c>
      <c r="BD205">
        <v>35</v>
      </c>
      <c r="BE205">
        <v>25</v>
      </c>
      <c r="BF205">
        <v>12</v>
      </c>
      <c r="BG205">
        <v>45</v>
      </c>
      <c r="BH205">
        <v>35</v>
      </c>
      <c r="BI205">
        <v>34</v>
      </c>
      <c r="BJ205">
        <v>6</v>
      </c>
      <c r="BK205">
        <v>239</v>
      </c>
      <c r="BL205">
        <v>1524.1</v>
      </c>
      <c r="BM205">
        <v>54.2</v>
      </c>
      <c r="BN205">
        <v>-408</v>
      </c>
      <c r="BO205" s="7">
        <v>1170.8</v>
      </c>
      <c r="BP205" s="5">
        <v>65.8</v>
      </c>
      <c r="BQ205" s="5">
        <v>87</v>
      </c>
      <c r="BR205" s="5">
        <v>43.3</v>
      </c>
      <c r="BS205" s="12">
        <v>0</v>
      </c>
      <c r="BT205">
        <v>-11.4</v>
      </c>
      <c r="BU205">
        <v>-12.2</v>
      </c>
      <c r="BV205" s="7">
        <v>-11.4</v>
      </c>
    </row>
    <row r="206" spans="1:74" ht="12.75">
      <c r="A206" s="8" t="s">
        <v>228</v>
      </c>
      <c r="B206" s="2">
        <v>7521.2</v>
      </c>
      <c r="C206" s="2">
        <v>4425.2</v>
      </c>
      <c r="D206" s="2">
        <v>1103</v>
      </c>
      <c r="E206" s="2">
        <v>1881.3</v>
      </c>
      <c r="F206" s="2">
        <v>2296.4</v>
      </c>
      <c r="G206" s="2">
        <v>-411.3</v>
      </c>
      <c r="H206" s="2">
        <v>530</v>
      </c>
      <c r="I206" s="2">
        <v>-623.7</v>
      </c>
      <c r="J206" s="2">
        <v>84.5</v>
      </c>
      <c r="K206" s="2">
        <v>38.3</v>
      </c>
      <c r="L206" s="2">
        <v>38.3</v>
      </c>
      <c r="M206" s="2">
        <v>63.2</v>
      </c>
      <c r="N206" s="2">
        <v>55.1</v>
      </c>
      <c r="O206" s="2">
        <v>52.6</v>
      </c>
      <c r="P206" s="2">
        <v>22.4</v>
      </c>
      <c r="Q206" s="2">
        <v>21.9</v>
      </c>
      <c r="R206" s="2">
        <v>291.7</v>
      </c>
      <c r="S206" s="2">
        <v>0</v>
      </c>
      <c r="T206" s="2">
        <v>0</v>
      </c>
      <c r="U206" s="2">
        <v>504.8</v>
      </c>
      <c r="V206" s="2">
        <v>0</v>
      </c>
      <c r="W206" s="2">
        <v>504.8</v>
      </c>
      <c r="X206" s="2">
        <v>0</v>
      </c>
      <c r="Y206" s="2">
        <v>455</v>
      </c>
      <c r="Z206" s="2">
        <v>368.1</v>
      </c>
      <c r="AA206" s="2">
        <v>-763</v>
      </c>
      <c r="AB206" s="2">
        <v>-169.4</v>
      </c>
      <c r="AC206" s="2">
        <v>636.5</v>
      </c>
      <c r="AD206" s="2">
        <v>1802.1</v>
      </c>
      <c r="AE206" s="2">
        <v>-540.7</v>
      </c>
      <c r="AF206" s="2">
        <v>625.7</v>
      </c>
      <c r="AG206" s="2">
        <v>589</v>
      </c>
      <c r="AH206" s="2">
        <v>92</v>
      </c>
      <c r="AI206" s="2">
        <v>-80.1</v>
      </c>
      <c r="AJ206" s="2">
        <v>96.6</v>
      </c>
      <c r="AK206" s="2">
        <v>134.4</v>
      </c>
      <c r="AL206" s="2">
        <v>213.2</v>
      </c>
      <c r="AM206" s="2">
        <v>20</v>
      </c>
      <c r="AN206" s="2">
        <v>150</v>
      </c>
      <c r="AO206" s="2">
        <v>180</v>
      </c>
      <c r="AP206" s="2">
        <v>80</v>
      </c>
      <c r="AQ206" s="2">
        <v>120</v>
      </c>
      <c r="AR206" s="2">
        <v>75</v>
      </c>
      <c r="AS206" s="4">
        <v>5</v>
      </c>
      <c r="AT206" s="3">
        <v>193.3</v>
      </c>
      <c r="AU206" s="2">
        <v>151</v>
      </c>
      <c r="AV206" s="2">
        <v>40</v>
      </c>
      <c r="AW206" s="2">
        <v>65</v>
      </c>
      <c r="AX206" s="2">
        <v>760.8</v>
      </c>
      <c r="AY206" s="2">
        <v>131</v>
      </c>
      <c r="AZ206" s="2">
        <v>40</v>
      </c>
      <c r="BA206" s="2">
        <v>171</v>
      </c>
      <c r="BB206" s="2">
        <v>12</v>
      </c>
      <c r="BC206" s="2">
        <v>35</v>
      </c>
      <c r="BD206" s="2">
        <v>35</v>
      </c>
      <c r="BE206" s="2">
        <v>25</v>
      </c>
      <c r="BF206" s="2">
        <v>12</v>
      </c>
      <c r="BG206" s="2">
        <v>45</v>
      </c>
      <c r="BH206" s="2">
        <v>35</v>
      </c>
      <c r="BI206" s="2">
        <v>34</v>
      </c>
      <c r="BJ206" s="2">
        <v>6</v>
      </c>
      <c r="BK206" s="2">
        <v>239</v>
      </c>
      <c r="BL206" s="2">
        <v>1524.1</v>
      </c>
      <c r="BM206" s="2">
        <v>49.4</v>
      </c>
      <c r="BN206" s="2">
        <v>-403.3</v>
      </c>
      <c r="BO206" s="4">
        <v>1170.8</v>
      </c>
      <c r="BP206" s="8">
        <v>59.9</v>
      </c>
      <c r="BQ206" s="8">
        <v>79.1</v>
      </c>
      <c r="BR206" s="8">
        <v>37.6</v>
      </c>
      <c r="BS206" s="13">
        <v>0</v>
      </c>
      <c r="BT206" s="2">
        <v>-11.4</v>
      </c>
      <c r="BU206" s="2">
        <v>-12.2</v>
      </c>
      <c r="BV206" s="4">
        <v>-11.4</v>
      </c>
    </row>
    <row r="207" spans="1:74" ht="12.75">
      <c r="A207" s="5" t="s">
        <v>510</v>
      </c>
      <c r="B207">
        <v>7188.1</v>
      </c>
      <c r="C207">
        <v>4163.6</v>
      </c>
      <c r="D207">
        <v>1103</v>
      </c>
      <c r="E207">
        <v>1881.3</v>
      </c>
      <c r="F207">
        <v>2300</v>
      </c>
      <c r="G207">
        <v>-829.9</v>
      </c>
      <c r="H207">
        <v>530</v>
      </c>
      <c r="I207">
        <v>-1094.1</v>
      </c>
      <c r="J207">
        <v>150.6</v>
      </c>
      <c r="K207">
        <v>-164.2</v>
      </c>
      <c r="L207">
        <v>-164.2</v>
      </c>
      <c r="M207">
        <v>69.7</v>
      </c>
      <c r="N207">
        <v>43.3</v>
      </c>
      <c r="O207">
        <v>45.7</v>
      </c>
      <c r="P207">
        <v>23.1</v>
      </c>
      <c r="Q207">
        <v>22.6</v>
      </c>
      <c r="R207">
        <v>-124</v>
      </c>
      <c r="S207">
        <v>0</v>
      </c>
      <c r="T207">
        <v>0</v>
      </c>
      <c r="U207">
        <v>504.8</v>
      </c>
      <c r="V207">
        <v>0</v>
      </c>
      <c r="W207">
        <v>504.8</v>
      </c>
      <c r="X207">
        <v>-150</v>
      </c>
      <c r="Y207">
        <v>455</v>
      </c>
      <c r="Z207">
        <v>147.6</v>
      </c>
      <c r="AA207">
        <v>-632.4</v>
      </c>
      <c r="AB207">
        <v>-107</v>
      </c>
      <c r="AC207">
        <v>759</v>
      </c>
      <c r="AD207">
        <v>1892.2</v>
      </c>
      <c r="AE207">
        <v>-563.2</v>
      </c>
      <c r="AF207">
        <v>767.8</v>
      </c>
      <c r="AG207">
        <v>553.8</v>
      </c>
      <c r="AH207">
        <v>499.8</v>
      </c>
      <c r="AI207">
        <v>-331.8</v>
      </c>
      <c r="AJ207">
        <v>347.3</v>
      </c>
      <c r="AK207">
        <v>280.8</v>
      </c>
      <c r="AL207">
        <v>-30.5</v>
      </c>
      <c r="AM207">
        <v>20</v>
      </c>
      <c r="AN207">
        <v>150</v>
      </c>
      <c r="AO207">
        <v>180</v>
      </c>
      <c r="AP207">
        <v>80</v>
      </c>
      <c r="AQ207">
        <v>120</v>
      </c>
      <c r="AR207">
        <v>75</v>
      </c>
      <c r="AS207" s="7">
        <v>5</v>
      </c>
      <c r="AT207" s="6">
        <v>191.7</v>
      </c>
      <c r="AU207">
        <v>151</v>
      </c>
      <c r="AV207">
        <v>40</v>
      </c>
      <c r="AW207">
        <v>65</v>
      </c>
      <c r="AX207">
        <v>760.8</v>
      </c>
      <c r="AY207">
        <v>131</v>
      </c>
      <c r="AZ207">
        <v>40</v>
      </c>
      <c r="BA207">
        <v>171</v>
      </c>
      <c r="BB207">
        <v>12</v>
      </c>
      <c r="BC207">
        <v>35</v>
      </c>
      <c r="BD207">
        <v>35</v>
      </c>
      <c r="BE207">
        <v>25</v>
      </c>
      <c r="BF207">
        <v>12</v>
      </c>
      <c r="BG207">
        <v>45</v>
      </c>
      <c r="BH207">
        <v>35</v>
      </c>
      <c r="BI207">
        <v>34</v>
      </c>
      <c r="BJ207">
        <v>6</v>
      </c>
      <c r="BK207">
        <v>239</v>
      </c>
      <c r="BL207">
        <v>1524.1</v>
      </c>
      <c r="BM207">
        <v>45.9</v>
      </c>
      <c r="BN207">
        <v>-399.7</v>
      </c>
      <c r="BO207" s="7">
        <v>1170.8</v>
      </c>
      <c r="BP207" s="5">
        <v>27.8</v>
      </c>
      <c r="BQ207" s="5">
        <v>38.7</v>
      </c>
      <c r="BR207" s="5">
        <v>19.5</v>
      </c>
      <c r="BS207" s="12">
        <v>0</v>
      </c>
      <c r="BT207">
        <v>-36.4</v>
      </c>
      <c r="BU207">
        <v>-37.2</v>
      </c>
      <c r="BV207" s="7">
        <v>-36.4</v>
      </c>
    </row>
    <row r="208" spans="1:74" ht="12.75">
      <c r="A208" s="5" t="s">
        <v>511</v>
      </c>
      <c r="B208">
        <v>7403.4</v>
      </c>
      <c r="C208">
        <v>4275.2</v>
      </c>
      <c r="D208">
        <v>1103</v>
      </c>
      <c r="E208">
        <v>1881.3</v>
      </c>
      <c r="F208">
        <v>2297.8</v>
      </c>
      <c r="G208">
        <v>-552.7</v>
      </c>
      <c r="H208">
        <v>530</v>
      </c>
      <c r="I208">
        <v>-763</v>
      </c>
      <c r="J208">
        <v>-9.3</v>
      </c>
      <c r="K208">
        <v>-42.9</v>
      </c>
      <c r="L208">
        <v>-42.9</v>
      </c>
      <c r="M208">
        <v>46.6</v>
      </c>
      <c r="N208">
        <v>28.7</v>
      </c>
      <c r="O208">
        <v>39.2</v>
      </c>
      <c r="P208">
        <v>20</v>
      </c>
      <c r="Q208">
        <v>19.6</v>
      </c>
      <c r="R208">
        <v>68.3</v>
      </c>
      <c r="S208">
        <v>0</v>
      </c>
      <c r="T208">
        <v>0</v>
      </c>
      <c r="U208">
        <v>504.8</v>
      </c>
      <c r="V208">
        <v>0</v>
      </c>
      <c r="W208">
        <v>504.8</v>
      </c>
      <c r="X208">
        <v>-150</v>
      </c>
      <c r="Y208">
        <v>455</v>
      </c>
      <c r="Z208">
        <v>210.4</v>
      </c>
      <c r="AA208">
        <v>-778.4</v>
      </c>
      <c r="AB208">
        <v>-196.6</v>
      </c>
      <c r="AC208">
        <v>612.2</v>
      </c>
      <c r="AD208">
        <v>1843.7</v>
      </c>
      <c r="AE208">
        <v>-509.1</v>
      </c>
      <c r="AF208">
        <v>615.4</v>
      </c>
      <c r="AG208">
        <v>576.9</v>
      </c>
      <c r="AH208">
        <v>312.7</v>
      </c>
      <c r="AI208">
        <v>-145.4</v>
      </c>
      <c r="AJ208">
        <v>161.7</v>
      </c>
      <c r="AK208">
        <v>181.2</v>
      </c>
      <c r="AL208">
        <v>148</v>
      </c>
      <c r="AM208">
        <v>20</v>
      </c>
      <c r="AN208">
        <v>150</v>
      </c>
      <c r="AO208">
        <v>180</v>
      </c>
      <c r="AP208">
        <v>80</v>
      </c>
      <c r="AQ208">
        <v>120</v>
      </c>
      <c r="AR208">
        <v>75</v>
      </c>
      <c r="AS208" s="7">
        <v>5</v>
      </c>
      <c r="AT208" s="6">
        <v>192.1</v>
      </c>
      <c r="AU208">
        <v>151</v>
      </c>
      <c r="AV208">
        <v>40</v>
      </c>
      <c r="AW208">
        <v>65</v>
      </c>
      <c r="AX208">
        <v>760.8</v>
      </c>
      <c r="AY208">
        <v>131</v>
      </c>
      <c r="AZ208">
        <v>40</v>
      </c>
      <c r="BA208">
        <v>171</v>
      </c>
      <c r="BB208">
        <v>12</v>
      </c>
      <c r="BC208">
        <v>35</v>
      </c>
      <c r="BD208">
        <v>35</v>
      </c>
      <c r="BE208">
        <v>25</v>
      </c>
      <c r="BF208">
        <v>12</v>
      </c>
      <c r="BG208">
        <v>45</v>
      </c>
      <c r="BH208">
        <v>35</v>
      </c>
      <c r="BI208">
        <v>34</v>
      </c>
      <c r="BJ208">
        <v>6</v>
      </c>
      <c r="BK208">
        <v>239</v>
      </c>
      <c r="BL208">
        <v>1524.1</v>
      </c>
      <c r="BM208">
        <v>61.9</v>
      </c>
      <c r="BN208">
        <v>-415.6</v>
      </c>
      <c r="BO208" s="7">
        <v>1170.8</v>
      </c>
      <c r="BP208" s="5">
        <v>28</v>
      </c>
      <c r="BQ208" s="1">
        <v>100.4</v>
      </c>
      <c r="BR208" s="5">
        <v>57.2</v>
      </c>
      <c r="BS208" s="12">
        <v>0</v>
      </c>
      <c r="BT208">
        <v>-36.4</v>
      </c>
      <c r="BU208">
        <v>-37.2</v>
      </c>
      <c r="BV208" s="7">
        <v>-36.4</v>
      </c>
    </row>
    <row r="209" spans="1:74" ht="12.75">
      <c r="A209" s="5" t="s">
        <v>512</v>
      </c>
      <c r="B209">
        <v>7463.3</v>
      </c>
      <c r="C209">
        <v>4381</v>
      </c>
      <c r="D209">
        <v>1103</v>
      </c>
      <c r="E209">
        <v>1881.3</v>
      </c>
      <c r="F209">
        <v>2297.2</v>
      </c>
      <c r="G209">
        <v>-485</v>
      </c>
      <c r="H209">
        <v>530</v>
      </c>
      <c r="I209">
        <v>-697.2</v>
      </c>
      <c r="J209">
        <v>27.3</v>
      </c>
      <c r="K209">
        <v>-6.7</v>
      </c>
      <c r="L209">
        <v>-6.7</v>
      </c>
      <c r="M209">
        <v>53.4</v>
      </c>
      <c r="N209">
        <v>38.9</v>
      </c>
      <c r="O209">
        <v>43.9</v>
      </c>
      <c r="P209">
        <v>21</v>
      </c>
      <c r="Q209">
        <v>20.5</v>
      </c>
      <c r="R209">
        <v>164.5</v>
      </c>
      <c r="S209">
        <v>0</v>
      </c>
      <c r="T209">
        <v>0</v>
      </c>
      <c r="U209">
        <v>504.8</v>
      </c>
      <c r="V209">
        <v>0</v>
      </c>
      <c r="W209">
        <v>504.8</v>
      </c>
      <c r="X209">
        <v>0</v>
      </c>
      <c r="Y209">
        <v>455</v>
      </c>
      <c r="Z209">
        <v>328.5</v>
      </c>
      <c r="AA209">
        <v>-738.1</v>
      </c>
      <c r="AB209">
        <v>-157.5</v>
      </c>
      <c r="AC209">
        <v>658.8</v>
      </c>
      <c r="AD209">
        <v>1861.5</v>
      </c>
      <c r="AE209">
        <v>-515.3</v>
      </c>
      <c r="AF209">
        <v>650.3</v>
      </c>
      <c r="AG209">
        <v>613.5</v>
      </c>
      <c r="AH209">
        <v>217.8</v>
      </c>
      <c r="AI209">
        <v>-205.6</v>
      </c>
      <c r="AJ209">
        <v>221.9</v>
      </c>
      <c r="AK209">
        <v>213</v>
      </c>
      <c r="AL209">
        <v>88.9</v>
      </c>
      <c r="AM209">
        <v>20</v>
      </c>
      <c r="AN209">
        <v>150</v>
      </c>
      <c r="AO209">
        <v>180</v>
      </c>
      <c r="AP209">
        <v>80</v>
      </c>
      <c r="AQ209">
        <v>120</v>
      </c>
      <c r="AR209">
        <v>75</v>
      </c>
      <c r="AS209" s="7">
        <v>5</v>
      </c>
      <c r="AT209" s="6">
        <v>192</v>
      </c>
      <c r="AU209">
        <v>151</v>
      </c>
      <c r="AV209">
        <v>40</v>
      </c>
      <c r="AW209">
        <v>65</v>
      </c>
      <c r="AX209">
        <v>760.8</v>
      </c>
      <c r="AY209">
        <v>131</v>
      </c>
      <c r="AZ209">
        <v>40</v>
      </c>
      <c r="BA209">
        <v>171</v>
      </c>
      <c r="BB209">
        <v>12</v>
      </c>
      <c r="BC209">
        <v>35</v>
      </c>
      <c r="BD209">
        <v>35</v>
      </c>
      <c r="BE209">
        <v>25</v>
      </c>
      <c r="BF209">
        <v>12</v>
      </c>
      <c r="BG209">
        <v>45</v>
      </c>
      <c r="BH209">
        <v>35</v>
      </c>
      <c r="BI209">
        <v>34</v>
      </c>
      <c r="BJ209">
        <v>6</v>
      </c>
      <c r="BK209">
        <v>239</v>
      </c>
      <c r="BL209">
        <v>1524.1</v>
      </c>
      <c r="BM209">
        <v>54.2</v>
      </c>
      <c r="BN209">
        <v>-408.1</v>
      </c>
      <c r="BO209" s="7">
        <v>1170.8</v>
      </c>
      <c r="BP209" s="5">
        <v>28</v>
      </c>
      <c r="BQ209" s="5">
        <v>91.7</v>
      </c>
      <c r="BR209" s="5">
        <v>50.1</v>
      </c>
      <c r="BS209" s="12">
        <v>0</v>
      </c>
      <c r="BT209">
        <v>-36.4</v>
      </c>
      <c r="BU209">
        <v>-37.2</v>
      </c>
      <c r="BV209" s="7">
        <v>-36.4</v>
      </c>
    </row>
    <row r="210" spans="1:74" ht="12.75">
      <c r="A210" s="5" t="s">
        <v>513</v>
      </c>
      <c r="B210">
        <v>7465.9</v>
      </c>
      <c r="C210">
        <v>4322.8</v>
      </c>
      <c r="D210">
        <v>1103</v>
      </c>
      <c r="E210">
        <v>1881.3</v>
      </c>
      <c r="F210">
        <v>2297.1</v>
      </c>
      <c r="G210">
        <v>-473.2</v>
      </c>
      <c r="H210">
        <v>530</v>
      </c>
      <c r="I210">
        <v>-685.8</v>
      </c>
      <c r="J210">
        <v>46.9</v>
      </c>
      <c r="K210">
        <v>2.1</v>
      </c>
      <c r="L210">
        <v>2.1</v>
      </c>
      <c r="M210">
        <v>56</v>
      </c>
      <c r="N210">
        <v>44.9</v>
      </c>
      <c r="O210">
        <v>47.8</v>
      </c>
      <c r="P210">
        <v>21.4</v>
      </c>
      <c r="Q210">
        <v>20.9</v>
      </c>
      <c r="R210">
        <v>195.2</v>
      </c>
      <c r="S210">
        <v>0</v>
      </c>
      <c r="T210">
        <v>0</v>
      </c>
      <c r="U210">
        <v>504.8</v>
      </c>
      <c r="V210">
        <v>0</v>
      </c>
      <c r="W210">
        <v>504.8</v>
      </c>
      <c r="X210">
        <v>-150</v>
      </c>
      <c r="Y210">
        <v>455</v>
      </c>
      <c r="Z210">
        <v>249.9</v>
      </c>
      <c r="AA210">
        <v>-805.5</v>
      </c>
      <c r="AB210">
        <v>-209.6</v>
      </c>
      <c r="AC210">
        <v>587.8</v>
      </c>
      <c r="AD210">
        <v>1783.4</v>
      </c>
      <c r="AE210">
        <v>-535.3</v>
      </c>
      <c r="AF210">
        <v>589.7</v>
      </c>
      <c r="AG210">
        <v>551.6</v>
      </c>
      <c r="AH210">
        <v>187.6</v>
      </c>
      <c r="AI210">
        <v>-20.4</v>
      </c>
      <c r="AJ210">
        <v>36.9</v>
      </c>
      <c r="AK210">
        <v>101.1</v>
      </c>
      <c r="AL210">
        <v>274.2</v>
      </c>
      <c r="AM210">
        <v>20</v>
      </c>
      <c r="AN210">
        <v>150</v>
      </c>
      <c r="AO210">
        <v>180</v>
      </c>
      <c r="AP210">
        <v>80</v>
      </c>
      <c r="AQ210">
        <v>120</v>
      </c>
      <c r="AR210">
        <v>75</v>
      </c>
      <c r="AS210" s="7">
        <v>5</v>
      </c>
      <c r="AT210" s="6">
        <v>192</v>
      </c>
      <c r="AU210">
        <v>151</v>
      </c>
      <c r="AV210">
        <v>40</v>
      </c>
      <c r="AW210">
        <v>65</v>
      </c>
      <c r="AX210">
        <v>760.8</v>
      </c>
      <c r="AY210">
        <v>131</v>
      </c>
      <c r="AZ210">
        <v>40</v>
      </c>
      <c r="BA210">
        <v>171</v>
      </c>
      <c r="BB210">
        <v>12</v>
      </c>
      <c r="BC210">
        <v>35</v>
      </c>
      <c r="BD210">
        <v>35</v>
      </c>
      <c r="BE210">
        <v>25</v>
      </c>
      <c r="BF210">
        <v>12</v>
      </c>
      <c r="BG210">
        <v>45</v>
      </c>
      <c r="BH210">
        <v>35</v>
      </c>
      <c r="BI210">
        <v>34</v>
      </c>
      <c r="BJ210">
        <v>6</v>
      </c>
      <c r="BK210">
        <v>239</v>
      </c>
      <c r="BL210">
        <v>1524.1</v>
      </c>
      <c r="BM210">
        <v>53.5</v>
      </c>
      <c r="BN210">
        <v>-407.4</v>
      </c>
      <c r="BO210" s="7">
        <v>1170.8</v>
      </c>
      <c r="BP210" s="5">
        <v>28</v>
      </c>
      <c r="BQ210" s="5">
        <v>90.3</v>
      </c>
      <c r="BR210" s="5">
        <v>48.9</v>
      </c>
      <c r="BS210" s="12">
        <v>0</v>
      </c>
      <c r="BT210">
        <v>-11.4</v>
      </c>
      <c r="BU210">
        <v>-12.2</v>
      </c>
      <c r="BV210" s="7">
        <v>-11.4</v>
      </c>
    </row>
    <row r="211" spans="1:74" ht="13.5" thickBot="1">
      <c r="A211" s="28" t="s">
        <v>514</v>
      </c>
      <c r="B211" s="26">
        <v>7526.1</v>
      </c>
      <c r="C211" s="26">
        <v>4427.4</v>
      </c>
      <c r="D211" s="26">
        <v>1103</v>
      </c>
      <c r="E211" s="26">
        <v>1881.3</v>
      </c>
      <c r="F211" s="26">
        <v>2296.4</v>
      </c>
      <c r="G211" s="26">
        <v>-404.8</v>
      </c>
      <c r="H211" s="26">
        <v>530</v>
      </c>
      <c r="I211" s="26">
        <v>-617.5</v>
      </c>
      <c r="J211" s="26">
        <v>81.5</v>
      </c>
      <c r="K211" s="26">
        <v>39.1</v>
      </c>
      <c r="L211" s="26">
        <v>39.1</v>
      </c>
      <c r="M211" s="26">
        <v>63.3</v>
      </c>
      <c r="N211" s="26">
        <v>55.5</v>
      </c>
      <c r="O211" s="26">
        <v>52.8</v>
      </c>
      <c r="P211" s="26">
        <v>22.4</v>
      </c>
      <c r="Q211" s="26">
        <v>21.9</v>
      </c>
      <c r="R211" s="26">
        <v>294.2</v>
      </c>
      <c r="S211" s="26">
        <v>0</v>
      </c>
      <c r="T211" s="26">
        <v>0</v>
      </c>
      <c r="U211" s="26">
        <v>504.8</v>
      </c>
      <c r="V211" s="26">
        <v>0</v>
      </c>
      <c r="W211" s="26">
        <v>504.8</v>
      </c>
      <c r="X211" s="26">
        <v>0</v>
      </c>
      <c r="Y211" s="26">
        <v>455</v>
      </c>
      <c r="Z211" s="26">
        <v>368.8</v>
      </c>
      <c r="AA211" s="26">
        <v>-766.7</v>
      </c>
      <c r="AB211" s="26">
        <v>-171.6</v>
      </c>
      <c r="AC211" s="26">
        <v>632.8</v>
      </c>
      <c r="AD211" s="26">
        <v>1801.3</v>
      </c>
      <c r="AE211" s="26">
        <v>-540.7</v>
      </c>
      <c r="AF211" s="26">
        <v>624.4</v>
      </c>
      <c r="AG211" s="26">
        <v>587.7</v>
      </c>
      <c r="AH211" s="26">
        <v>89.5</v>
      </c>
      <c r="AI211" s="26">
        <v>-77.6</v>
      </c>
      <c r="AJ211" s="26">
        <v>94.1</v>
      </c>
      <c r="AK211" s="26">
        <v>133</v>
      </c>
      <c r="AL211" s="26">
        <v>215.7</v>
      </c>
      <c r="AM211" s="26">
        <v>20</v>
      </c>
      <c r="AN211" s="26">
        <v>150</v>
      </c>
      <c r="AO211" s="26">
        <v>180</v>
      </c>
      <c r="AP211" s="26">
        <v>80</v>
      </c>
      <c r="AQ211" s="26">
        <v>120</v>
      </c>
      <c r="AR211" s="26">
        <v>75</v>
      </c>
      <c r="AS211" s="27">
        <v>5</v>
      </c>
      <c r="AT211" s="29">
        <v>191.9</v>
      </c>
      <c r="AU211" s="26">
        <v>151</v>
      </c>
      <c r="AV211" s="26">
        <v>40</v>
      </c>
      <c r="AW211" s="26">
        <v>65</v>
      </c>
      <c r="AX211" s="26">
        <v>760.8</v>
      </c>
      <c r="AY211" s="26">
        <v>131</v>
      </c>
      <c r="AZ211" s="26">
        <v>40</v>
      </c>
      <c r="BA211" s="26">
        <v>171</v>
      </c>
      <c r="BB211" s="26">
        <v>12</v>
      </c>
      <c r="BC211" s="26">
        <v>35</v>
      </c>
      <c r="BD211" s="26">
        <v>35</v>
      </c>
      <c r="BE211" s="26">
        <v>25</v>
      </c>
      <c r="BF211" s="26">
        <v>12</v>
      </c>
      <c r="BG211" s="26">
        <v>45</v>
      </c>
      <c r="BH211" s="26">
        <v>35</v>
      </c>
      <c r="BI211" s="26">
        <v>34</v>
      </c>
      <c r="BJ211" s="26">
        <v>6</v>
      </c>
      <c r="BK211" s="26">
        <v>239</v>
      </c>
      <c r="BL211" s="26">
        <v>1524.1</v>
      </c>
      <c r="BM211" s="26">
        <v>48.8</v>
      </c>
      <c r="BN211" s="26">
        <v>-402.6</v>
      </c>
      <c r="BO211" s="27">
        <v>1170.8</v>
      </c>
      <c r="BP211" s="28">
        <v>27.9</v>
      </c>
      <c r="BQ211" s="28">
        <v>81.9</v>
      </c>
      <c r="BR211" s="28">
        <v>42.2</v>
      </c>
      <c r="BS211" s="25">
        <v>0</v>
      </c>
      <c r="BT211" s="26">
        <v>-11.4</v>
      </c>
      <c r="BU211" s="26">
        <v>-12.2</v>
      </c>
      <c r="BV211" s="27">
        <v>-11.4</v>
      </c>
    </row>
    <row r="212" spans="1:74" ht="12.75">
      <c r="A212" s="5" t="s">
        <v>204</v>
      </c>
      <c r="B212">
        <v>7173.6</v>
      </c>
      <c r="C212">
        <v>4160.8</v>
      </c>
      <c r="D212">
        <v>1103</v>
      </c>
      <c r="E212">
        <v>1881.3</v>
      </c>
      <c r="F212">
        <v>2300</v>
      </c>
      <c r="G212">
        <v>-552.2</v>
      </c>
      <c r="H212" s="1">
        <v>955</v>
      </c>
      <c r="I212" s="1">
        <v>-1112.8</v>
      </c>
      <c r="J212" s="1">
        <v>169.7</v>
      </c>
      <c r="K212" s="1">
        <v>-160.9</v>
      </c>
      <c r="L212" s="1">
        <v>-160.9</v>
      </c>
      <c r="M212" s="1">
        <v>67.8</v>
      </c>
      <c r="N212" s="1">
        <v>43.5</v>
      </c>
      <c r="O212" s="1">
        <v>46</v>
      </c>
      <c r="P212" s="1">
        <v>22.9</v>
      </c>
      <c r="Q212" s="1">
        <v>22.4</v>
      </c>
      <c r="R212" s="1">
        <v>-119.2</v>
      </c>
      <c r="S212" s="1">
        <v>0</v>
      </c>
      <c r="T212" s="1">
        <v>0</v>
      </c>
      <c r="U212" s="1">
        <v>508.9</v>
      </c>
      <c r="V212" s="1">
        <v>0</v>
      </c>
      <c r="W212" s="1">
        <v>508.9</v>
      </c>
      <c r="X212" s="1">
        <v>-150</v>
      </c>
      <c r="Y212" s="1">
        <v>459.1</v>
      </c>
      <c r="Z212" s="1">
        <v>152</v>
      </c>
      <c r="AA212" s="1">
        <v>-614.9</v>
      </c>
      <c r="AB212" s="1">
        <v>-89.9</v>
      </c>
      <c r="AC212" s="1">
        <v>776.4</v>
      </c>
      <c r="AD212" s="1">
        <v>1890.8</v>
      </c>
      <c r="AE212" s="1">
        <v>-563.2</v>
      </c>
      <c r="AF212" s="1">
        <v>768.6</v>
      </c>
      <c r="AG212" s="1">
        <v>551.9</v>
      </c>
      <c r="AH212" s="1">
        <v>499.1</v>
      </c>
      <c r="AI212" s="1">
        <v>-331.1</v>
      </c>
      <c r="AJ212" s="1">
        <v>346.6</v>
      </c>
      <c r="AK212" s="1">
        <v>279.8</v>
      </c>
      <c r="AL212" s="1">
        <v>-29.9</v>
      </c>
      <c r="AM212" s="1">
        <v>20</v>
      </c>
      <c r="AN212" s="1">
        <v>375</v>
      </c>
      <c r="AO212" s="1">
        <v>260</v>
      </c>
      <c r="AP212" s="1">
        <v>160</v>
      </c>
      <c r="AQ212" s="1">
        <v>160</v>
      </c>
      <c r="AR212" s="1">
        <v>75</v>
      </c>
      <c r="AS212" s="6">
        <v>85</v>
      </c>
      <c r="AT212" s="6">
        <v>115.5</v>
      </c>
      <c r="AU212">
        <v>151</v>
      </c>
      <c r="AV212">
        <v>40</v>
      </c>
      <c r="AW212">
        <v>65</v>
      </c>
      <c r="AX212">
        <v>764.9</v>
      </c>
      <c r="AY212">
        <v>131</v>
      </c>
      <c r="AZ212">
        <v>40</v>
      </c>
      <c r="BA212">
        <v>171</v>
      </c>
      <c r="BB212">
        <v>12</v>
      </c>
      <c r="BC212">
        <v>35</v>
      </c>
      <c r="BD212">
        <v>35</v>
      </c>
      <c r="BE212">
        <v>25</v>
      </c>
      <c r="BF212">
        <v>12</v>
      </c>
      <c r="BG212">
        <v>45</v>
      </c>
      <c r="BH212">
        <v>35</v>
      </c>
      <c r="BI212">
        <v>34</v>
      </c>
      <c r="BJ212">
        <v>6</v>
      </c>
      <c r="BK212">
        <v>239</v>
      </c>
      <c r="BL212">
        <v>1524.1</v>
      </c>
      <c r="BM212">
        <v>50.3</v>
      </c>
      <c r="BN212">
        <v>-400</v>
      </c>
      <c r="BO212" s="7">
        <v>1174.9</v>
      </c>
      <c r="BP212" s="5">
        <v>59.1</v>
      </c>
      <c r="BQ212" s="5">
        <v>42.2</v>
      </c>
      <c r="BR212" s="5">
        <v>18.2</v>
      </c>
      <c r="BS212" s="12">
        <v>0</v>
      </c>
      <c r="BT212">
        <v>-33.7</v>
      </c>
      <c r="BU212">
        <v>-34.5</v>
      </c>
      <c r="BV212" s="7">
        <v>-33.7</v>
      </c>
    </row>
    <row r="213" spans="1:74" ht="12.75">
      <c r="A213" s="5" t="s">
        <v>205</v>
      </c>
      <c r="B213">
        <v>7370.8</v>
      </c>
      <c r="C213">
        <v>4266</v>
      </c>
      <c r="D213">
        <v>1103</v>
      </c>
      <c r="E213">
        <v>1881.3</v>
      </c>
      <c r="F213">
        <v>2298</v>
      </c>
      <c r="G213">
        <v>-297.6</v>
      </c>
      <c r="H213">
        <v>955</v>
      </c>
      <c r="I213">
        <v>-803.5</v>
      </c>
      <c r="J213">
        <v>20.7</v>
      </c>
      <c r="K213">
        <v>-45.9</v>
      </c>
      <c r="L213">
        <v>-45.9</v>
      </c>
      <c r="M213">
        <v>45.9</v>
      </c>
      <c r="N213">
        <v>29.4</v>
      </c>
      <c r="O213">
        <v>39.7</v>
      </c>
      <c r="P213">
        <v>20</v>
      </c>
      <c r="Q213">
        <v>19.6</v>
      </c>
      <c r="R213">
        <v>62.7</v>
      </c>
      <c r="S213">
        <v>0</v>
      </c>
      <c r="T213">
        <v>0</v>
      </c>
      <c r="U213">
        <v>508.9</v>
      </c>
      <c r="V213">
        <v>0</v>
      </c>
      <c r="W213">
        <v>508.9</v>
      </c>
      <c r="X213">
        <v>-150</v>
      </c>
      <c r="Y213">
        <v>459.1</v>
      </c>
      <c r="Z213">
        <v>211.4</v>
      </c>
      <c r="AA213">
        <v>-746.4</v>
      </c>
      <c r="AB213">
        <v>-170.4</v>
      </c>
      <c r="AC213">
        <v>643.9</v>
      </c>
      <c r="AD213">
        <v>1845.8</v>
      </c>
      <c r="AE213">
        <v>-509.8</v>
      </c>
      <c r="AF213">
        <v>621.4</v>
      </c>
      <c r="AG213">
        <v>580.4</v>
      </c>
      <c r="AH213">
        <v>322.2</v>
      </c>
      <c r="AI213">
        <v>-154.9</v>
      </c>
      <c r="AJ213">
        <v>171.2</v>
      </c>
      <c r="AK213">
        <v>185.7</v>
      </c>
      <c r="AL213">
        <v>138.7</v>
      </c>
      <c r="AM213">
        <v>20</v>
      </c>
      <c r="AN213">
        <v>375</v>
      </c>
      <c r="AO213">
        <v>260</v>
      </c>
      <c r="AP213">
        <v>160</v>
      </c>
      <c r="AQ213">
        <v>160</v>
      </c>
      <c r="AR213">
        <v>75</v>
      </c>
      <c r="AS213" s="7">
        <v>85</v>
      </c>
      <c r="AT213" s="6">
        <v>118.5</v>
      </c>
      <c r="AU213">
        <v>151</v>
      </c>
      <c r="AV213">
        <v>40</v>
      </c>
      <c r="AW213">
        <v>65</v>
      </c>
      <c r="AX213">
        <v>764.9</v>
      </c>
      <c r="AY213">
        <v>131</v>
      </c>
      <c r="AZ213">
        <v>40</v>
      </c>
      <c r="BA213">
        <v>171</v>
      </c>
      <c r="BB213">
        <v>12</v>
      </c>
      <c r="BC213">
        <v>35</v>
      </c>
      <c r="BD213">
        <v>35</v>
      </c>
      <c r="BE213">
        <v>25</v>
      </c>
      <c r="BF213">
        <v>12</v>
      </c>
      <c r="BG213">
        <v>45</v>
      </c>
      <c r="BH213">
        <v>35</v>
      </c>
      <c r="BI213">
        <v>34</v>
      </c>
      <c r="BJ213">
        <v>6</v>
      </c>
      <c r="BK213">
        <v>239</v>
      </c>
      <c r="BL213">
        <v>1524.1</v>
      </c>
      <c r="BM213">
        <v>67</v>
      </c>
      <c r="BN213">
        <v>-416.7</v>
      </c>
      <c r="BO213" s="7">
        <v>1174.9</v>
      </c>
      <c r="BP213" s="5">
        <v>99.5</v>
      </c>
      <c r="BQ213" s="5">
        <v>98.1</v>
      </c>
      <c r="BR213" s="5">
        <v>48.6</v>
      </c>
      <c r="BS213" s="12">
        <v>0</v>
      </c>
      <c r="BT213">
        <v>-33.7</v>
      </c>
      <c r="BU213">
        <v>-34.5</v>
      </c>
      <c r="BV213" s="7">
        <v>-33.7</v>
      </c>
    </row>
    <row r="214" spans="1:74" ht="12.75">
      <c r="A214" s="5" t="s">
        <v>206</v>
      </c>
      <c r="B214">
        <v>7430.9</v>
      </c>
      <c r="C214">
        <v>4371.4</v>
      </c>
      <c r="D214">
        <v>1103</v>
      </c>
      <c r="E214">
        <v>1881.3</v>
      </c>
      <c r="F214">
        <v>2297.3</v>
      </c>
      <c r="G214">
        <v>-229.3</v>
      </c>
      <c r="H214">
        <v>955</v>
      </c>
      <c r="I214">
        <v>-737</v>
      </c>
      <c r="J214">
        <v>56.9</v>
      </c>
      <c r="K214">
        <v>-9.5</v>
      </c>
      <c r="L214">
        <v>-9.5</v>
      </c>
      <c r="M214">
        <v>52.7</v>
      </c>
      <c r="N214">
        <v>39.6</v>
      </c>
      <c r="O214">
        <v>44.4</v>
      </c>
      <c r="P214">
        <v>20.9</v>
      </c>
      <c r="Q214">
        <v>20.5</v>
      </c>
      <c r="R214">
        <v>159.2</v>
      </c>
      <c r="S214">
        <v>0</v>
      </c>
      <c r="T214">
        <v>0</v>
      </c>
      <c r="U214">
        <v>508.9</v>
      </c>
      <c r="V214">
        <v>0</v>
      </c>
      <c r="W214">
        <v>508.9</v>
      </c>
      <c r="X214">
        <v>0</v>
      </c>
      <c r="Y214">
        <v>459.1</v>
      </c>
      <c r="Z214">
        <v>329.6</v>
      </c>
      <c r="AA214">
        <v>-706.7</v>
      </c>
      <c r="AB214">
        <v>-131.8</v>
      </c>
      <c r="AC214">
        <v>689.9</v>
      </c>
      <c r="AD214">
        <v>1863.4</v>
      </c>
      <c r="AE214">
        <v>-515.8</v>
      </c>
      <c r="AF214">
        <v>656</v>
      </c>
      <c r="AG214">
        <v>616.5</v>
      </c>
      <c r="AH214">
        <v>227</v>
      </c>
      <c r="AI214">
        <v>-214.8</v>
      </c>
      <c r="AJ214">
        <v>231</v>
      </c>
      <c r="AK214">
        <v>217.2</v>
      </c>
      <c r="AL214">
        <v>80.1</v>
      </c>
      <c r="AM214">
        <v>20</v>
      </c>
      <c r="AN214">
        <v>375</v>
      </c>
      <c r="AO214">
        <v>260</v>
      </c>
      <c r="AP214">
        <v>160</v>
      </c>
      <c r="AQ214">
        <v>160</v>
      </c>
      <c r="AR214">
        <v>75</v>
      </c>
      <c r="AS214" s="7">
        <v>85</v>
      </c>
      <c r="AT214" s="6">
        <v>117.8</v>
      </c>
      <c r="AU214">
        <v>151</v>
      </c>
      <c r="AV214">
        <v>40</v>
      </c>
      <c r="AW214">
        <v>65</v>
      </c>
      <c r="AX214">
        <v>764.9</v>
      </c>
      <c r="AY214">
        <v>131</v>
      </c>
      <c r="AZ214">
        <v>40</v>
      </c>
      <c r="BA214">
        <v>171</v>
      </c>
      <c r="BB214">
        <v>12</v>
      </c>
      <c r="BC214">
        <v>35</v>
      </c>
      <c r="BD214">
        <v>35</v>
      </c>
      <c r="BE214">
        <v>25</v>
      </c>
      <c r="BF214">
        <v>12</v>
      </c>
      <c r="BG214">
        <v>45</v>
      </c>
      <c r="BH214">
        <v>35</v>
      </c>
      <c r="BI214">
        <v>34</v>
      </c>
      <c r="BJ214">
        <v>6</v>
      </c>
      <c r="BK214">
        <v>239</v>
      </c>
      <c r="BL214">
        <v>1524.1</v>
      </c>
      <c r="BM214">
        <v>59.3</v>
      </c>
      <c r="BN214">
        <v>-409</v>
      </c>
      <c r="BO214" s="7">
        <v>1174.9</v>
      </c>
      <c r="BP214" s="5">
        <v>93.4</v>
      </c>
      <c r="BQ214" s="5">
        <v>89.9</v>
      </c>
      <c r="BR214" s="5">
        <v>43.1</v>
      </c>
      <c r="BS214" s="12">
        <v>0</v>
      </c>
      <c r="BT214">
        <v>-33.7</v>
      </c>
      <c r="BU214">
        <v>-34.5</v>
      </c>
      <c r="BV214" s="7">
        <v>-33.7</v>
      </c>
    </row>
    <row r="215" spans="1:74" ht="12.75">
      <c r="A215" s="5" t="s">
        <v>207</v>
      </c>
      <c r="B215">
        <v>7433.7</v>
      </c>
      <c r="C215">
        <v>4313.5</v>
      </c>
      <c r="D215">
        <v>1103</v>
      </c>
      <c r="E215">
        <v>1881.3</v>
      </c>
      <c r="F215">
        <v>2297.2</v>
      </c>
      <c r="G215">
        <v>-217.2</v>
      </c>
      <c r="H215">
        <v>955</v>
      </c>
      <c r="I215">
        <v>-725.1</v>
      </c>
      <c r="J215">
        <v>76.1</v>
      </c>
      <c r="K215">
        <v>-0.6</v>
      </c>
      <c r="L215">
        <v>-0.6</v>
      </c>
      <c r="M215">
        <v>55.3</v>
      </c>
      <c r="N215">
        <v>45.6</v>
      </c>
      <c r="O215">
        <v>48.3</v>
      </c>
      <c r="P215">
        <v>21.3</v>
      </c>
      <c r="Q215">
        <v>20.9</v>
      </c>
      <c r="R215">
        <v>190.1</v>
      </c>
      <c r="S215">
        <v>0</v>
      </c>
      <c r="T215">
        <v>0</v>
      </c>
      <c r="U215">
        <v>508.9</v>
      </c>
      <c r="V215">
        <v>0</v>
      </c>
      <c r="W215">
        <v>508.9</v>
      </c>
      <c r="X215">
        <v>-150</v>
      </c>
      <c r="Y215">
        <v>459.1</v>
      </c>
      <c r="Z215">
        <v>251.7</v>
      </c>
      <c r="AA215">
        <v>-774.2</v>
      </c>
      <c r="AB215">
        <v>-184</v>
      </c>
      <c r="AC215">
        <v>618.7</v>
      </c>
      <c r="AD215">
        <v>1785.6</v>
      </c>
      <c r="AE215">
        <v>-535.6</v>
      </c>
      <c r="AF215">
        <v>595.6</v>
      </c>
      <c r="AG215">
        <v>554.8</v>
      </c>
      <c r="AH215">
        <v>196.6</v>
      </c>
      <c r="AI215">
        <v>-29.4</v>
      </c>
      <c r="AJ215">
        <v>46</v>
      </c>
      <c r="AK215">
        <v>105.8</v>
      </c>
      <c r="AL215">
        <v>264.9</v>
      </c>
      <c r="AM215">
        <v>20</v>
      </c>
      <c r="AN215">
        <v>375</v>
      </c>
      <c r="AO215">
        <v>260</v>
      </c>
      <c r="AP215">
        <v>160</v>
      </c>
      <c r="AQ215">
        <v>160</v>
      </c>
      <c r="AR215">
        <v>75</v>
      </c>
      <c r="AS215" s="7">
        <v>85</v>
      </c>
      <c r="AT215" s="6">
        <v>117.8</v>
      </c>
      <c r="AU215">
        <v>151</v>
      </c>
      <c r="AV215">
        <v>40</v>
      </c>
      <c r="AW215">
        <v>65</v>
      </c>
      <c r="AX215">
        <v>764.9</v>
      </c>
      <c r="AY215">
        <v>131</v>
      </c>
      <c r="AZ215">
        <v>40</v>
      </c>
      <c r="BA215">
        <v>171</v>
      </c>
      <c r="BB215">
        <v>12</v>
      </c>
      <c r="BC215">
        <v>35</v>
      </c>
      <c r="BD215">
        <v>35</v>
      </c>
      <c r="BE215">
        <v>25</v>
      </c>
      <c r="BF215">
        <v>12</v>
      </c>
      <c r="BG215">
        <v>45</v>
      </c>
      <c r="BH215">
        <v>35</v>
      </c>
      <c r="BI215">
        <v>34</v>
      </c>
      <c r="BJ215">
        <v>6</v>
      </c>
      <c r="BK215">
        <v>239</v>
      </c>
      <c r="BL215">
        <v>1524.1</v>
      </c>
      <c r="BM215">
        <v>58.8</v>
      </c>
      <c r="BN215">
        <v>-408.5</v>
      </c>
      <c r="BO215" s="7">
        <v>1174.9</v>
      </c>
      <c r="BP215" s="5">
        <v>92.4</v>
      </c>
      <c r="BQ215" s="5">
        <v>88.6</v>
      </c>
      <c r="BR215" s="5">
        <v>42.1</v>
      </c>
      <c r="BS215" s="12">
        <v>0</v>
      </c>
      <c r="BT215">
        <v>-8.7</v>
      </c>
      <c r="BU215">
        <v>-9.5</v>
      </c>
      <c r="BV215" s="7">
        <v>-8.7</v>
      </c>
    </row>
    <row r="216" spans="1:74" ht="12.75">
      <c r="A216" s="8" t="s">
        <v>208</v>
      </c>
      <c r="B216" s="2">
        <v>7494.7</v>
      </c>
      <c r="C216" s="2">
        <v>4417.6</v>
      </c>
      <c r="D216" s="2">
        <v>1103</v>
      </c>
      <c r="E216" s="2">
        <v>1881.3</v>
      </c>
      <c r="F216" s="2">
        <v>2296.4</v>
      </c>
      <c r="G216" s="2">
        <v>-147.7</v>
      </c>
      <c r="H216" s="2">
        <v>955</v>
      </c>
      <c r="I216" s="2">
        <v>-655.4</v>
      </c>
      <c r="J216" s="2">
        <v>109.5</v>
      </c>
      <c r="K216" s="2">
        <v>36.5</v>
      </c>
      <c r="L216" s="2">
        <v>36.5</v>
      </c>
      <c r="M216" s="2">
        <v>62.7</v>
      </c>
      <c r="N216" s="2">
        <v>56.2</v>
      </c>
      <c r="O216" s="2">
        <v>53.4</v>
      </c>
      <c r="P216" s="2">
        <v>22.4</v>
      </c>
      <c r="Q216" s="2">
        <v>21.9</v>
      </c>
      <c r="R216" s="2">
        <v>289.7</v>
      </c>
      <c r="S216" s="2">
        <v>0</v>
      </c>
      <c r="T216" s="2">
        <v>0</v>
      </c>
      <c r="U216" s="2">
        <v>508.9</v>
      </c>
      <c r="V216" s="2">
        <v>0</v>
      </c>
      <c r="W216" s="2">
        <v>508.9</v>
      </c>
      <c r="X216" s="2">
        <v>0</v>
      </c>
      <c r="Y216" s="2">
        <v>459.1</v>
      </c>
      <c r="Z216" s="2">
        <v>370.8</v>
      </c>
      <c r="AA216" s="2">
        <v>-736.8</v>
      </c>
      <c r="AB216" s="2">
        <v>-147.1</v>
      </c>
      <c r="AC216" s="2">
        <v>662.4</v>
      </c>
      <c r="AD216" s="2">
        <v>1803.3</v>
      </c>
      <c r="AE216" s="2">
        <v>-540.7</v>
      </c>
      <c r="AF216" s="2">
        <v>629.6</v>
      </c>
      <c r="AG216" s="2">
        <v>590.3</v>
      </c>
      <c r="AH216" s="2">
        <v>98.1</v>
      </c>
      <c r="AI216" s="2">
        <v>-86.2</v>
      </c>
      <c r="AJ216" s="2">
        <v>102.7</v>
      </c>
      <c r="AK216" s="2">
        <v>137.3</v>
      </c>
      <c r="AL216" s="2">
        <v>207</v>
      </c>
      <c r="AM216" s="2">
        <v>20</v>
      </c>
      <c r="AN216" s="2">
        <v>375</v>
      </c>
      <c r="AO216" s="2">
        <v>260</v>
      </c>
      <c r="AP216" s="2">
        <v>160</v>
      </c>
      <c r="AQ216" s="2">
        <v>160</v>
      </c>
      <c r="AR216" s="2">
        <v>75</v>
      </c>
      <c r="AS216" s="4">
        <v>85</v>
      </c>
      <c r="AT216" s="3">
        <v>117.2</v>
      </c>
      <c r="AU216" s="2">
        <v>151</v>
      </c>
      <c r="AV216" s="2">
        <v>40</v>
      </c>
      <c r="AW216" s="2">
        <v>65</v>
      </c>
      <c r="AX216" s="2">
        <v>764.9</v>
      </c>
      <c r="AY216" s="2">
        <v>131</v>
      </c>
      <c r="AZ216" s="2">
        <v>40</v>
      </c>
      <c r="BA216" s="2">
        <v>171</v>
      </c>
      <c r="BB216" s="2">
        <v>12</v>
      </c>
      <c r="BC216" s="2">
        <v>35</v>
      </c>
      <c r="BD216" s="2">
        <v>35</v>
      </c>
      <c r="BE216" s="2">
        <v>25</v>
      </c>
      <c r="BF216" s="2">
        <v>12</v>
      </c>
      <c r="BG216" s="2">
        <v>45</v>
      </c>
      <c r="BH216" s="2">
        <v>35</v>
      </c>
      <c r="BI216" s="2">
        <v>34</v>
      </c>
      <c r="BJ216" s="2">
        <v>6</v>
      </c>
      <c r="BK216" s="2">
        <v>239</v>
      </c>
      <c r="BL216" s="2">
        <v>1524.1</v>
      </c>
      <c r="BM216" s="2">
        <v>54.2</v>
      </c>
      <c r="BN216" s="2">
        <v>-403.9</v>
      </c>
      <c r="BO216" s="4">
        <v>1174.9</v>
      </c>
      <c r="BP216" s="8">
        <v>86.2</v>
      </c>
      <c r="BQ216" s="8">
        <v>80.6</v>
      </c>
      <c r="BR216" s="8">
        <v>36.3</v>
      </c>
      <c r="BS216" s="13">
        <v>0</v>
      </c>
      <c r="BT216" s="2">
        <v>-8.7</v>
      </c>
      <c r="BU216" s="2">
        <v>-9.5</v>
      </c>
      <c r="BV216" s="4">
        <v>-8.7</v>
      </c>
    </row>
    <row r="217" spans="1:74" ht="12.75">
      <c r="A217" s="1" t="s">
        <v>515</v>
      </c>
      <c r="B217">
        <v>7175.5</v>
      </c>
      <c r="C217">
        <v>4162.3</v>
      </c>
      <c r="D217">
        <v>1103</v>
      </c>
      <c r="E217">
        <v>1881.3</v>
      </c>
      <c r="F217">
        <v>2300</v>
      </c>
      <c r="G217">
        <v>-550</v>
      </c>
      <c r="H217">
        <v>955</v>
      </c>
      <c r="I217">
        <v>-1111</v>
      </c>
      <c r="J217">
        <v>169</v>
      </c>
      <c r="K217">
        <v>-161.4</v>
      </c>
      <c r="L217">
        <v>-161.4</v>
      </c>
      <c r="M217">
        <v>68</v>
      </c>
      <c r="N217">
        <v>44</v>
      </c>
      <c r="O217">
        <v>46.3</v>
      </c>
      <c r="P217">
        <v>22.9</v>
      </c>
      <c r="Q217">
        <v>22.5</v>
      </c>
      <c r="R217">
        <v>-119.1</v>
      </c>
      <c r="S217">
        <v>0</v>
      </c>
      <c r="T217">
        <v>0</v>
      </c>
      <c r="U217">
        <v>508.9</v>
      </c>
      <c r="V217">
        <v>0</v>
      </c>
      <c r="W217">
        <v>508.9</v>
      </c>
      <c r="X217">
        <v>-150</v>
      </c>
      <c r="Y217">
        <v>459.1</v>
      </c>
      <c r="Z217">
        <v>152</v>
      </c>
      <c r="AA217">
        <v>-615.6</v>
      </c>
      <c r="AB217">
        <v>-90.3</v>
      </c>
      <c r="AC217">
        <v>775.7</v>
      </c>
      <c r="AD217">
        <v>1890.8</v>
      </c>
      <c r="AE217">
        <v>-563.2</v>
      </c>
      <c r="AF217">
        <v>768.6</v>
      </c>
      <c r="AG217">
        <v>551.8</v>
      </c>
      <c r="AH217">
        <v>499</v>
      </c>
      <c r="AI217">
        <v>-331</v>
      </c>
      <c r="AJ217">
        <v>346.5</v>
      </c>
      <c r="AK217">
        <v>279.7</v>
      </c>
      <c r="AL217">
        <v>-29.7</v>
      </c>
      <c r="AM217">
        <v>20</v>
      </c>
      <c r="AN217">
        <v>375</v>
      </c>
      <c r="AO217">
        <v>260</v>
      </c>
      <c r="AP217">
        <v>160</v>
      </c>
      <c r="AQ217">
        <v>160</v>
      </c>
      <c r="AR217">
        <v>75</v>
      </c>
      <c r="AS217" s="7">
        <v>85</v>
      </c>
      <c r="AT217" s="6">
        <v>114.5</v>
      </c>
      <c r="AU217">
        <v>151</v>
      </c>
      <c r="AV217">
        <v>40</v>
      </c>
      <c r="AW217">
        <v>65</v>
      </c>
      <c r="AX217">
        <v>764.9</v>
      </c>
      <c r="AY217">
        <v>131</v>
      </c>
      <c r="AZ217">
        <v>40</v>
      </c>
      <c r="BA217">
        <v>171</v>
      </c>
      <c r="BB217">
        <v>12</v>
      </c>
      <c r="BC217">
        <v>35</v>
      </c>
      <c r="BD217">
        <v>35</v>
      </c>
      <c r="BE217">
        <v>25</v>
      </c>
      <c r="BF217">
        <v>12</v>
      </c>
      <c r="BG217">
        <v>45</v>
      </c>
      <c r="BH217">
        <v>35</v>
      </c>
      <c r="BI217">
        <v>34</v>
      </c>
      <c r="BJ217">
        <v>6</v>
      </c>
      <c r="BK217">
        <v>239</v>
      </c>
      <c r="BL217">
        <v>1524.1</v>
      </c>
      <c r="BM217">
        <v>49.2</v>
      </c>
      <c r="BN217">
        <v>-399</v>
      </c>
      <c r="BO217" s="7">
        <v>1174.9</v>
      </c>
      <c r="BP217" s="5">
        <v>27.9</v>
      </c>
      <c r="BQ217" s="5">
        <v>44.1</v>
      </c>
      <c r="BR217" s="5">
        <v>20.8</v>
      </c>
      <c r="BS217" s="12">
        <v>0</v>
      </c>
      <c r="BT217">
        <v>-33.7</v>
      </c>
      <c r="BU217">
        <v>-34.5</v>
      </c>
      <c r="BV217" s="7">
        <v>-33.7</v>
      </c>
    </row>
    <row r="218" spans="1:74" ht="12.75">
      <c r="A218" s="1" t="s">
        <v>516</v>
      </c>
      <c r="B218">
        <v>7380.6</v>
      </c>
      <c r="C218">
        <v>4271.8</v>
      </c>
      <c r="D218">
        <v>1103</v>
      </c>
      <c r="E218">
        <v>1881.3</v>
      </c>
      <c r="F218">
        <v>2297.8</v>
      </c>
      <c r="G218">
        <v>-285.4</v>
      </c>
      <c r="H218">
        <v>955</v>
      </c>
      <c r="I218">
        <v>-793.6</v>
      </c>
      <c r="J218">
        <v>16.2</v>
      </c>
      <c r="K218">
        <v>-44.4</v>
      </c>
      <c r="L218">
        <v>-44.4</v>
      </c>
      <c r="M218">
        <v>45.8</v>
      </c>
      <c r="N218">
        <v>30</v>
      </c>
      <c r="O218">
        <v>40</v>
      </c>
      <c r="P218">
        <v>20</v>
      </c>
      <c r="Q218">
        <v>19.6</v>
      </c>
      <c r="R218">
        <v>66.6</v>
      </c>
      <c r="S218">
        <v>0</v>
      </c>
      <c r="T218">
        <v>0</v>
      </c>
      <c r="U218">
        <v>508.9</v>
      </c>
      <c r="V218">
        <v>0</v>
      </c>
      <c r="W218">
        <v>508.9</v>
      </c>
      <c r="X218">
        <v>-150</v>
      </c>
      <c r="Y218">
        <v>459.1</v>
      </c>
      <c r="Z218">
        <v>212.7</v>
      </c>
      <c r="AA218">
        <v>-752.3</v>
      </c>
      <c r="AB218">
        <v>-173.9</v>
      </c>
      <c r="AC218">
        <v>638.2</v>
      </c>
      <c r="AD218">
        <v>1844.5</v>
      </c>
      <c r="AE218">
        <v>-509.8</v>
      </c>
      <c r="AF218">
        <v>619.7</v>
      </c>
      <c r="AG218">
        <v>578.6</v>
      </c>
      <c r="AH218">
        <v>318.3</v>
      </c>
      <c r="AI218">
        <v>-151</v>
      </c>
      <c r="AJ218">
        <v>167.3</v>
      </c>
      <c r="AK218">
        <v>183.6</v>
      </c>
      <c r="AL218">
        <v>142.5</v>
      </c>
      <c r="AM218">
        <v>20</v>
      </c>
      <c r="AN218">
        <v>375</v>
      </c>
      <c r="AO218">
        <v>260</v>
      </c>
      <c r="AP218">
        <v>160</v>
      </c>
      <c r="AQ218">
        <v>160</v>
      </c>
      <c r="AR218">
        <v>75</v>
      </c>
      <c r="AS218" s="7">
        <v>85</v>
      </c>
      <c r="AT218" s="6">
        <v>115</v>
      </c>
      <c r="AU218">
        <v>151</v>
      </c>
      <c r="AV218">
        <v>40</v>
      </c>
      <c r="AW218">
        <v>65</v>
      </c>
      <c r="AX218">
        <v>764.9</v>
      </c>
      <c r="AY218">
        <v>131</v>
      </c>
      <c r="AZ218">
        <v>40</v>
      </c>
      <c r="BA218">
        <v>171</v>
      </c>
      <c r="BB218">
        <v>12</v>
      </c>
      <c r="BC218">
        <v>35</v>
      </c>
      <c r="BD218">
        <v>35</v>
      </c>
      <c r="BE218">
        <v>25</v>
      </c>
      <c r="BF218">
        <v>12</v>
      </c>
      <c r="BG218">
        <v>45</v>
      </c>
      <c r="BH218">
        <v>35</v>
      </c>
      <c r="BI218">
        <v>34</v>
      </c>
      <c r="BJ218">
        <v>6</v>
      </c>
      <c r="BK218">
        <v>239</v>
      </c>
      <c r="BL218">
        <v>1524.1</v>
      </c>
      <c r="BM218">
        <v>65.4</v>
      </c>
      <c r="BN218">
        <v>-415.1</v>
      </c>
      <c r="BO218" s="7">
        <v>1174.9</v>
      </c>
      <c r="BP218" s="5">
        <v>28</v>
      </c>
      <c r="BQ218" s="1">
        <v>103.8</v>
      </c>
      <c r="BR218" s="5">
        <v>59.1</v>
      </c>
      <c r="BS218" s="12">
        <v>0</v>
      </c>
      <c r="BT218">
        <v>-33.7</v>
      </c>
      <c r="BU218">
        <v>-34.5</v>
      </c>
      <c r="BV218" s="7">
        <v>-33.7</v>
      </c>
    </row>
    <row r="219" spans="1:74" ht="12.75">
      <c r="A219" s="1" t="s">
        <v>517</v>
      </c>
      <c r="B219">
        <v>7440.2</v>
      </c>
      <c r="C219">
        <v>4376.6</v>
      </c>
      <c r="D219">
        <v>1103</v>
      </c>
      <c r="E219">
        <v>1881.3</v>
      </c>
      <c r="F219">
        <v>2297.1</v>
      </c>
      <c r="G219">
        <v>-217.9</v>
      </c>
      <c r="H219">
        <v>955</v>
      </c>
      <c r="I219">
        <v>-727.2</v>
      </c>
      <c r="J219">
        <v>52.4</v>
      </c>
      <c r="K219">
        <v>-8.1</v>
      </c>
      <c r="L219">
        <v>-8.1</v>
      </c>
      <c r="M219">
        <v>52.7</v>
      </c>
      <c r="N219">
        <v>40.3</v>
      </c>
      <c r="O219">
        <v>44.7</v>
      </c>
      <c r="P219">
        <v>21</v>
      </c>
      <c r="Q219">
        <v>20.5</v>
      </c>
      <c r="R219">
        <v>163.1</v>
      </c>
      <c r="S219">
        <v>0</v>
      </c>
      <c r="T219">
        <v>0</v>
      </c>
      <c r="U219">
        <v>508.9</v>
      </c>
      <c r="V219">
        <v>0</v>
      </c>
      <c r="W219">
        <v>508.9</v>
      </c>
      <c r="X219">
        <v>0</v>
      </c>
      <c r="Y219">
        <v>459.1</v>
      </c>
      <c r="Z219">
        <v>330.9</v>
      </c>
      <c r="AA219">
        <v>-712.5</v>
      </c>
      <c r="AB219">
        <v>-135.4</v>
      </c>
      <c r="AC219">
        <v>684.3</v>
      </c>
      <c r="AD219">
        <v>1862.2</v>
      </c>
      <c r="AE219">
        <v>-515.8</v>
      </c>
      <c r="AF219">
        <v>654.3</v>
      </c>
      <c r="AG219">
        <v>614.7</v>
      </c>
      <c r="AH219">
        <v>223.2</v>
      </c>
      <c r="AI219">
        <v>-211</v>
      </c>
      <c r="AJ219">
        <v>227.2</v>
      </c>
      <c r="AK219">
        <v>215.2</v>
      </c>
      <c r="AL219">
        <v>83.8</v>
      </c>
      <c r="AM219">
        <v>20</v>
      </c>
      <c r="AN219">
        <v>375</v>
      </c>
      <c r="AO219">
        <v>260</v>
      </c>
      <c r="AP219">
        <v>160</v>
      </c>
      <c r="AQ219">
        <v>160</v>
      </c>
      <c r="AR219">
        <v>75</v>
      </c>
      <c r="AS219" s="7">
        <v>85</v>
      </c>
      <c r="AT219" s="6">
        <v>114.8</v>
      </c>
      <c r="AU219">
        <v>151</v>
      </c>
      <c r="AV219">
        <v>40</v>
      </c>
      <c r="AW219">
        <v>65</v>
      </c>
      <c r="AX219">
        <v>764.9</v>
      </c>
      <c r="AY219">
        <v>131</v>
      </c>
      <c r="AZ219">
        <v>40</v>
      </c>
      <c r="BA219">
        <v>171</v>
      </c>
      <c r="BB219">
        <v>12</v>
      </c>
      <c r="BC219">
        <v>35</v>
      </c>
      <c r="BD219">
        <v>35</v>
      </c>
      <c r="BE219">
        <v>25</v>
      </c>
      <c r="BF219">
        <v>12</v>
      </c>
      <c r="BG219">
        <v>45</v>
      </c>
      <c r="BH219">
        <v>35</v>
      </c>
      <c r="BI219">
        <v>34</v>
      </c>
      <c r="BJ219">
        <v>6</v>
      </c>
      <c r="BK219">
        <v>239</v>
      </c>
      <c r="BL219">
        <v>1524.1</v>
      </c>
      <c r="BM219">
        <v>57.8</v>
      </c>
      <c r="BN219">
        <v>-407.6</v>
      </c>
      <c r="BO219" s="7">
        <v>1174.9</v>
      </c>
      <c r="BP219" s="5">
        <v>28</v>
      </c>
      <c r="BQ219" s="5">
        <v>95</v>
      </c>
      <c r="BR219" s="5">
        <v>51.9</v>
      </c>
      <c r="BS219" s="12">
        <v>0</v>
      </c>
      <c r="BT219">
        <v>-33.7</v>
      </c>
      <c r="BU219">
        <v>-34.5</v>
      </c>
      <c r="BV219" s="7">
        <v>-33.7</v>
      </c>
    </row>
    <row r="220" spans="1:74" ht="12.75">
      <c r="A220" s="1" t="s">
        <v>518</v>
      </c>
      <c r="B220">
        <v>7442.8</v>
      </c>
      <c r="C220">
        <v>4318.4</v>
      </c>
      <c r="D220">
        <v>1103</v>
      </c>
      <c r="E220">
        <v>1881.3</v>
      </c>
      <c r="F220">
        <v>2297</v>
      </c>
      <c r="G220">
        <v>-206.1</v>
      </c>
      <c r="H220">
        <v>955</v>
      </c>
      <c r="I220">
        <v>-715.6</v>
      </c>
      <c r="J220">
        <v>71.6</v>
      </c>
      <c r="K220">
        <v>0.7</v>
      </c>
      <c r="L220">
        <v>0.7</v>
      </c>
      <c r="M220">
        <v>55.3</v>
      </c>
      <c r="N220">
        <v>46.3</v>
      </c>
      <c r="O220">
        <v>48.7</v>
      </c>
      <c r="P220">
        <v>21.4</v>
      </c>
      <c r="Q220">
        <v>20.9</v>
      </c>
      <c r="R220">
        <v>193.9</v>
      </c>
      <c r="S220">
        <v>0</v>
      </c>
      <c r="T220">
        <v>0</v>
      </c>
      <c r="U220">
        <v>508.9</v>
      </c>
      <c r="V220">
        <v>0</v>
      </c>
      <c r="W220">
        <v>508.9</v>
      </c>
      <c r="X220">
        <v>-150</v>
      </c>
      <c r="Y220">
        <v>459.1</v>
      </c>
      <c r="Z220">
        <v>252.9</v>
      </c>
      <c r="AA220">
        <v>-780</v>
      </c>
      <c r="AB220">
        <v>-187.6</v>
      </c>
      <c r="AC220">
        <v>613.1</v>
      </c>
      <c r="AD220">
        <v>1784.3</v>
      </c>
      <c r="AE220">
        <v>-535.6</v>
      </c>
      <c r="AF220">
        <v>593.7</v>
      </c>
      <c r="AG220">
        <v>552.9</v>
      </c>
      <c r="AH220">
        <v>192.9</v>
      </c>
      <c r="AI220">
        <v>-25.7</v>
      </c>
      <c r="AJ220">
        <v>42.2</v>
      </c>
      <c r="AK220">
        <v>103.6</v>
      </c>
      <c r="AL220">
        <v>268.7</v>
      </c>
      <c r="AM220">
        <v>20</v>
      </c>
      <c r="AN220">
        <v>375</v>
      </c>
      <c r="AO220">
        <v>260</v>
      </c>
      <c r="AP220">
        <v>160</v>
      </c>
      <c r="AQ220">
        <v>160</v>
      </c>
      <c r="AR220">
        <v>75</v>
      </c>
      <c r="AS220" s="7">
        <v>85</v>
      </c>
      <c r="AT220" s="6">
        <v>114.8</v>
      </c>
      <c r="AU220">
        <v>151</v>
      </c>
      <c r="AV220">
        <v>40</v>
      </c>
      <c r="AW220">
        <v>65</v>
      </c>
      <c r="AX220">
        <v>764.9</v>
      </c>
      <c r="AY220">
        <v>131</v>
      </c>
      <c r="AZ220">
        <v>40</v>
      </c>
      <c r="BA220">
        <v>171</v>
      </c>
      <c r="BB220">
        <v>12</v>
      </c>
      <c r="BC220">
        <v>35</v>
      </c>
      <c r="BD220">
        <v>35</v>
      </c>
      <c r="BE220">
        <v>25</v>
      </c>
      <c r="BF220">
        <v>12</v>
      </c>
      <c r="BG220">
        <v>45</v>
      </c>
      <c r="BH220">
        <v>35</v>
      </c>
      <c r="BI220">
        <v>34</v>
      </c>
      <c r="BJ220">
        <v>6</v>
      </c>
      <c r="BK220">
        <v>239</v>
      </c>
      <c r="BL220">
        <v>1524.1</v>
      </c>
      <c r="BM220">
        <v>57.3</v>
      </c>
      <c r="BN220">
        <v>-407.1</v>
      </c>
      <c r="BO220" s="7">
        <v>1174.9</v>
      </c>
      <c r="BP220" s="5">
        <v>28</v>
      </c>
      <c r="BQ220" s="5">
        <v>93.6</v>
      </c>
      <c r="BR220" s="5">
        <v>50.8</v>
      </c>
      <c r="BS220" s="12">
        <v>0</v>
      </c>
      <c r="BT220">
        <v>-8.7</v>
      </c>
      <c r="BU220">
        <v>-9.5</v>
      </c>
      <c r="BV220" s="7">
        <v>-8.7</v>
      </c>
    </row>
    <row r="221" spans="1:74" ht="13.5" thickBot="1">
      <c r="A221" s="31" t="s">
        <v>519</v>
      </c>
      <c r="B221" s="26">
        <v>7502.4</v>
      </c>
      <c r="C221" s="26">
        <v>4421.9</v>
      </c>
      <c r="D221" s="26">
        <v>1103</v>
      </c>
      <c r="E221" s="26">
        <v>1881.3</v>
      </c>
      <c r="F221" s="26">
        <v>2296.3</v>
      </c>
      <c r="G221" s="26">
        <v>-138.1</v>
      </c>
      <c r="H221" s="26">
        <v>955</v>
      </c>
      <c r="I221" s="26">
        <v>-647.2</v>
      </c>
      <c r="J221" s="26">
        <v>105.8</v>
      </c>
      <c r="K221" s="26">
        <v>37.7</v>
      </c>
      <c r="L221" s="26">
        <v>37.7</v>
      </c>
      <c r="M221" s="26">
        <v>62.6</v>
      </c>
      <c r="N221" s="26">
        <v>56.8</v>
      </c>
      <c r="O221" s="26">
        <v>53.7</v>
      </c>
      <c r="P221" s="26">
        <v>22.4</v>
      </c>
      <c r="Q221" s="26">
        <v>21.9</v>
      </c>
      <c r="R221" s="26">
        <v>292.8</v>
      </c>
      <c r="S221" s="26">
        <v>0</v>
      </c>
      <c r="T221" s="26">
        <v>0</v>
      </c>
      <c r="U221" s="26">
        <v>508.9</v>
      </c>
      <c r="V221" s="26">
        <v>0</v>
      </c>
      <c r="W221" s="26">
        <v>508.9</v>
      </c>
      <c r="X221" s="26">
        <v>0</v>
      </c>
      <c r="Y221" s="26">
        <v>459.1</v>
      </c>
      <c r="Z221" s="26">
        <v>371.8</v>
      </c>
      <c r="AA221" s="26">
        <v>-741.5</v>
      </c>
      <c r="AB221" s="26">
        <v>-150</v>
      </c>
      <c r="AC221" s="26">
        <v>657.7</v>
      </c>
      <c r="AD221" s="26">
        <v>1802.2</v>
      </c>
      <c r="AE221" s="26">
        <v>-540.8</v>
      </c>
      <c r="AF221" s="26">
        <v>628.2</v>
      </c>
      <c r="AG221" s="26">
        <v>588.8</v>
      </c>
      <c r="AH221" s="26">
        <v>95</v>
      </c>
      <c r="AI221" s="26">
        <v>-83.1</v>
      </c>
      <c r="AJ221" s="26">
        <v>99.6</v>
      </c>
      <c r="AK221" s="26">
        <v>135.5</v>
      </c>
      <c r="AL221" s="26">
        <v>210.2</v>
      </c>
      <c r="AM221" s="26">
        <v>20</v>
      </c>
      <c r="AN221" s="26">
        <v>375</v>
      </c>
      <c r="AO221" s="26">
        <v>260</v>
      </c>
      <c r="AP221" s="26">
        <v>160</v>
      </c>
      <c r="AQ221" s="26">
        <v>160</v>
      </c>
      <c r="AR221" s="26">
        <v>75</v>
      </c>
      <c r="AS221" s="27">
        <v>85</v>
      </c>
      <c r="AT221" s="29">
        <v>114.6</v>
      </c>
      <c r="AU221" s="26">
        <v>151</v>
      </c>
      <c r="AV221" s="26">
        <v>40</v>
      </c>
      <c r="AW221" s="26">
        <v>65</v>
      </c>
      <c r="AX221" s="26">
        <v>764.9</v>
      </c>
      <c r="AY221" s="26">
        <v>131</v>
      </c>
      <c r="AZ221" s="26">
        <v>40</v>
      </c>
      <c r="BA221" s="26">
        <v>171</v>
      </c>
      <c r="BB221" s="26">
        <v>12</v>
      </c>
      <c r="BC221" s="26">
        <v>35</v>
      </c>
      <c r="BD221" s="26">
        <v>35</v>
      </c>
      <c r="BE221" s="26">
        <v>25</v>
      </c>
      <c r="BF221" s="26">
        <v>12</v>
      </c>
      <c r="BG221" s="26">
        <v>45</v>
      </c>
      <c r="BH221" s="26">
        <v>35</v>
      </c>
      <c r="BI221" s="26">
        <v>34</v>
      </c>
      <c r="BJ221" s="26">
        <v>6</v>
      </c>
      <c r="BK221" s="26">
        <v>239</v>
      </c>
      <c r="BL221" s="26">
        <v>1524.1</v>
      </c>
      <c r="BM221" s="26">
        <v>52.7</v>
      </c>
      <c r="BN221" s="26">
        <v>-402.4</v>
      </c>
      <c r="BO221" s="27">
        <v>1174.9</v>
      </c>
      <c r="BP221" s="28">
        <v>28</v>
      </c>
      <c r="BQ221" s="28">
        <v>85.2</v>
      </c>
      <c r="BR221" s="28">
        <v>43.9</v>
      </c>
      <c r="BS221" s="25">
        <v>0</v>
      </c>
      <c r="BT221" s="26">
        <v>-8.7</v>
      </c>
      <c r="BU221" s="26">
        <v>-9.5</v>
      </c>
      <c r="BV221" s="27">
        <v>-8.7</v>
      </c>
    </row>
    <row r="222" spans="1:74" ht="12.75">
      <c r="A222" s="1" t="s">
        <v>140</v>
      </c>
      <c r="B222">
        <v>7106.5</v>
      </c>
      <c r="C222">
        <v>4150.5</v>
      </c>
      <c r="D222">
        <v>1103</v>
      </c>
      <c r="E222">
        <v>1881.3</v>
      </c>
      <c r="F222">
        <v>2300</v>
      </c>
      <c r="G222">
        <v>-695.4</v>
      </c>
      <c r="H222" s="1">
        <v>754.5</v>
      </c>
      <c r="I222" s="1">
        <v>-1139.3</v>
      </c>
      <c r="J222" s="1">
        <v>148.7</v>
      </c>
      <c r="K222" s="1">
        <v>-178.2</v>
      </c>
      <c r="L222" s="1">
        <v>-178.2</v>
      </c>
      <c r="M222" s="1">
        <v>64.5</v>
      </c>
      <c r="N222" s="1">
        <v>36.7</v>
      </c>
      <c r="O222" s="1">
        <v>40.9</v>
      </c>
      <c r="P222" s="1">
        <v>22.3</v>
      </c>
      <c r="Q222" s="1">
        <v>21.8</v>
      </c>
      <c r="R222" s="1">
        <v>-170.1</v>
      </c>
      <c r="S222" s="1">
        <v>0</v>
      </c>
      <c r="T222" s="1">
        <v>0</v>
      </c>
      <c r="U222" s="1">
        <v>559.7</v>
      </c>
      <c r="V222" s="1">
        <v>0</v>
      </c>
      <c r="W222" s="1">
        <v>559.7</v>
      </c>
      <c r="X222" s="1">
        <v>-150</v>
      </c>
      <c r="Y222" s="1">
        <v>510</v>
      </c>
      <c r="Z222" s="1">
        <v>161.6</v>
      </c>
      <c r="AA222" s="1">
        <v>-549.5</v>
      </c>
      <c r="AB222" s="1">
        <v>-46.9</v>
      </c>
      <c r="AC222" s="1">
        <v>837.1</v>
      </c>
      <c r="AD222" s="1">
        <v>1942</v>
      </c>
      <c r="AE222" s="1">
        <v>-529.1</v>
      </c>
      <c r="AF222" s="1">
        <v>778.7</v>
      </c>
      <c r="AG222" s="1">
        <v>539.3</v>
      </c>
      <c r="AH222" s="1">
        <v>597.5</v>
      </c>
      <c r="AI222" s="1">
        <v>-428.6</v>
      </c>
      <c r="AJ222" s="1">
        <v>443.2</v>
      </c>
      <c r="AK222" s="1">
        <v>340.5</v>
      </c>
      <c r="AL222" s="1">
        <v>-118.2</v>
      </c>
      <c r="AM222" s="1">
        <v>20</v>
      </c>
      <c r="AN222" s="1">
        <v>228</v>
      </c>
      <c r="AO222" s="1">
        <v>118.5</v>
      </c>
      <c r="AP222" s="1">
        <v>196</v>
      </c>
      <c r="AQ222" s="1">
        <v>212</v>
      </c>
      <c r="AR222" s="1">
        <v>0</v>
      </c>
      <c r="AS222" s="6">
        <v>196</v>
      </c>
      <c r="AT222" s="6">
        <v>2.2</v>
      </c>
      <c r="AU222">
        <v>151</v>
      </c>
      <c r="AV222">
        <v>40</v>
      </c>
      <c r="AW222">
        <v>65</v>
      </c>
      <c r="AX222">
        <v>815.7</v>
      </c>
      <c r="AY222">
        <v>131</v>
      </c>
      <c r="AZ222">
        <v>40</v>
      </c>
      <c r="BA222">
        <v>171</v>
      </c>
      <c r="BB222">
        <v>12</v>
      </c>
      <c r="BC222">
        <v>35</v>
      </c>
      <c r="BD222">
        <v>35</v>
      </c>
      <c r="BE222">
        <v>25</v>
      </c>
      <c r="BF222">
        <v>12</v>
      </c>
      <c r="BG222">
        <v>45</v>
      </c>
      <c r="BH222">
        <v>35</v>
      </c>
      <c r="BI222">
        <v>34</v>
      </c>
      <c r="BJ222">
        <v>6</v>
      </c>
      <c r="BK222">
        <v>239</v>
      </c>
      <c r="BL222">
        <v>1524.1</v>
      </c>
      <c r="BM222">
        <v>51.1</v>
      </c>
      <c r="BN222">
        <v>-350</v>
      </c>
      <c r="BO222" s="7">
        <v>1225.7</v>
      </c>
      <c r="BP222" s="5">
        <v>64.1</v>
      </c>
      <c r="BQ222" s="5">
        <v>41.2</v>
      </c>
      <c r="BR222" s="5">
        <v>20</v>
      </c>
      <c r="BS222" s="12">
        <v>0</v>
      </c>
      <c r="BT222">
        <v>-51</v>
      </c>
      <c r="BU222">
        <v>-50.7</v>
      </c>
      <c r="BV222" s="7">
        <v>-51</v>
      </c>
    </row>
    <row r="223" spans="1:74" ht="12.75">
      <c r="A223" s="1" t="s">
        <v>141</v>
      </c>
      <c r="B223">
        <v>7313.9</v>
      </c>
      <c r="C223">
        <v>4259.9</v>
      </c>
      <c r="D223">
        <v>1103</v>
      </c>
      <c r="E223">
        <v>1881.3</v>
      </c>
      <c r="F223">
        <v>2297.9</v>
      </c>
      <c r="G223">
        <v>-428.5</v>
      </c>
      <c r="H223">
        <v>754.5</v>
      </c>
      <c r="I223">
        <v>-812.4</v>
      </c>
      <c r="J223">
        <v>-12.1</v>
      </c>
      <c r="K223">
        <v>-58.1</v>
      </c>
      <c r="L223">
        <v>-58.1</v>
      </c>
      <c r="M223">
        <v>42.3</v>
      </c>
      <c r="N223">
        <v>22.1</v>
      </c>
      <c r="O223">
        <v>34.7</v>
      </c>
      <c r="P223">
        <v>19.4</v>
      </c>
      <c r="Q223">
        <v>19</v>
      </c>
      <c r="R223">
        <v>21.4</v>
      </c>
      <c r="S223">
        <v>0</v>
      </c>
      <c r="T223">
        <v>0</v>
      </c>
      <c r="U223">
        <v>559.7</v>
      </c>
      <c r="V223">
        <v>0</v>
      </c>
      <c r="W223">
        <v>559.7</v>
      </c>
      <c r="X223">
        <v>-150</v>
      </c>
      <c r="Y223">
        <v>510</v>
      </c>
      <c r="Z223">
        <v>223.5</v>
      </c>
      <c r="AA223">
        <v>-689.7</v>
      </c>
      <c r="AB223">
        <v>-133.2</v>
      </c>
      <c r="AC223">
        <v>695.3</v>
      </c>
      <c r="AD223">
        <v>1897.9</v>
      </c>
      <c r="AE223">
        <v>-473.2</v>
      </c>
      <c r="AF223">
        <v>629.2</v>
      </c>
      <c r="AG223">
        <v>565.3</v>
      </c>
      <c r="AH223">
        <v>412.4</v>
      </c>
      <c r="AI223">
        <v>-244.6</v>
      </c>
      <c r="AJ223">
        <v>260.5</v>
      </c>
      <c r="AK223">
        <v>247.3</v>
      </c>
      <c r="AL223">
        <v>52</v>
      </c>
      <c r="AM223">
        <v>20</v>
      </c>
      <c r="AN223">
        <v>228</v>
      </c>
      <c r="AO223">
        <v>118.5</v>
      </c>
      <c r="AP223">
        <v>196</v>
      </c>
      <c r="AQ223">
        <v>212</v>
      </c>
      <c r="AR223">
        <v>0</v>
      </c>
      <c r="AS223" s="7">
        <v>196</v>
      </c>
      <c r="AT223" s="6">
        <v>5.1</v>
      </c>
      <c r="AU223">
        <v>151</v>
      </c>
      <c r="AV223">
        <v>40</v>
      </c>
      <c r="AW223">
        <v>65</v>
      </c>
      <c r="AX223">
        <v>815.7</v>
      </c>
      <c r="AY223">
        <v>131</v>
      </c>
      <c r="AZ223">
        <v>40</v>
      </c>
      <c r="BA223">
        <v>171</v>
      </c>
      <c r="BB223">
        <v>12</v>
      </c>
      <c r="BC223">
        <v>35</v>
      </c>
      <c r="BD223">
        <v>35</v>
      </c>
      <c r="BE223">
        <v>25</v>
      </c>
      <c r="BF223">
        <v>12</v>
      </c>
      <c r="BG223">
        <v>45</v>
      </c>
      <c r="BH223">
        <v>35</v>
      </c>
      <c r="BI223">
        <v>34</v>
      </c>
      <c r="BJ223">
        <v>6</v>
      </c>
      <c r="BK223">
        <v>239</v>
      </c>
      <c r="BL223">
        <v>1524.1</v>
      </c>
      <c r="BM223">
        <v>70.1</v>
      </c>
      <c r="BN223">
        <v>-369</v>
      </c>
      <c r="BO223" s="7">
        <v>1225.7</v>
      </c>
      <c r="BP223" s="9">
        <v>106.6</v>
      </c>
      <c r="BQ223" s="1">
        <v>100.1</v>
      </c>
      <c r="BR223" s="5">
        <v>47.3</v>
      </c>
      <c r="BS223" s="12">
        <v>0</v>
      </c>
      <c r="BT223">
        <v>-51</v>
      </c>
      <c r="BU223">
        <v>-50.7</v>
      </c>
      <c r="BV223" s="7">
        <v>-51</v>
      </c>
    </row>
    <row r="224" spans="1:74" ht="12.75">
      <c r="A224" s="1" t="s">
        <v>142</v>
      </c>
      <c r="B224">
        <v>7373.3</v>
      </c>
      <c r="C224">
        <v>4365.5</v>
      </c>
      <c r="D224">
        <v>1103</v>
      </c>
      <c r="E224">
        <v>1881.3</v>
      </c>
      <c r="F224">
        <v>2297.2</v>
      </c>
      <c r="G224">
        <v>-361.1</v>
      </c>
      <c r="H224">
        <v>754.5</v>
      </c>
      <c r="I224">
        <v>-747.7</v>
      </c>
      <c r="J224">
        <v>26</v>
      </c>
      <c r="K224">
        <v>-21.9</v>
      </c>
      <c r="L224">
        <v>-21.9</v>
      </c>
      <c r="M224">
        <v>48.8</v>
      </c>
      <c r="N224">
        <v>32.2</v>
      </c>
      <c r="O224">
        <v>39.1</v>
      </c>
      <c r="P224">
        <v>20.3</v>
      </c>
      <c r="Q224">
        <v>19.8</v>
      </c>
      <c r="R224">
        <v>116.4</v>
      </c>
      <c r="S224">
        <v>0</v>
      </c>
      <c r="T224">
        <v>0</v>
      </c>
      <c r="U224">
        <v>559.7</v>
      </c>
      <c r="V224">
        <v>0</v>
      </c>
      <c r="W224">
        <v>559.7</v>
      </c>
      <c r="X224">
        <v>0</v>
      </c>
      <c r="Y224">
        <v>510</v>
      </c>
      <c r="Z224">
        <v>341.5</v>
      </c>
      <c r="AA224">
        <v>-649.1</v>
      </c>
      <c r="AB224">
        <v>-93.9</v>
      </c>
      <c r="AC224">
        <v>742.4</v>
      </c>
      <c r="AD224">
        <v>1915.1</v>
      </c>
      <c r="AE224">
        <v>-479.9</v>
      </c>
      <c r="AF224">
        <v>663.9</v>
      </c>
      <c r="AG224">
        <v>601.7</v>
      </c>
      <c r="AH224">
        <v>319</v>
      </c>
      <c r="AI224">
        <v>-306.1</v>
      </c>
      <c r="AJ224">
        <v>321.8</v>
      </c>
      <c r="AK224">
        <v>278.3</v>
      </c>
      <c r="AL224">
        <v>-6.5</v>
      </c>
      <c r="AM224">
        <v>20</v>
      </c>
      <c r="AN224">
        <v>228</v>
      </c>
      <c r="AO224">
        <v>118.5</v>
      </c>
      <c r="AP224">
        <v>196</v>
      </c>
      <c r="AQ224">
        <v>212</v>
      </c>
      <c r="AR224">
        <v>0</v>
      </c>
      <c r="AS224" s="7">
        <v>196</v>
      </c>
      <c r="AT224" s="6">
        <v>4.5</v>
      </c>
      <c r="AU224">
        <v>151</v>
      </c>
      <c r="AV224">
        <v>40</v>
      </c>
      <c r="AW224">
        <v>65</v>
      </c>
      <c r="AX224">
        <v>815.7</v>
      </c>
      <c r="AY224">
        <v>131</v>
      </c>
      <c r="AZ224">
        <v>40</v>
      </c>
      <c r="BA224">
        <v>171</v>
      </c>
      <c r="BB224">
        <v>12</v>
      </c>
      <c r="BC224">
        <v>35</v>
      </c>
      <c r="BD224">
        <v>35</v>
      </c>
      <c r="BE224">
        <v>25</v>
      </c>
      <c r="BF224">
        <v>12</v>
      </c>
      <c r="BG224">
        <v>45</v>
      </c>
      <c r="BH224">
        <v>35</v>
      </c>
      <c r="BI224">
        <v>34</v>
      </c>
      <c r="BJ224">
        <v>6</v>
      </c>
      <c r="BK224">
        <v>239</v>
      </c>
      <c r="BL224">
        <v>1524.1</v>
      </c>
      <c r="BM224">
        <v>60.8</v>
      </c>
      <c r="BN224">
        <v>-359.7</v>
      </c>
      <c r="BO224" s="7">
        <v>1225.7</v>
      </c>
      <c r="BP224" s="1">
        <v>101.1</v>
      </c>
      <c r="BQ224" s="5">
        <v>91.7</v>
      </c>
      <c r="BR224" s="5">
        <v>43.3</v>
      </c>
      <c r="BS224" s="12">
        <v>0</v>
      </c>
      <c r="BT224">
        <v>-51</v>
      </c>
      <c r="BU224">
        <v>-50.7</v>
      </c>
      <c r="BV224" s="7">
        <v>-51</v>
      </c>
    </row>
    <row r="225" spans="1:74" ht="12.75">
      <c r="A225" s="1" t="s">
        <v>143</v>
      </c>
      <c r="B225">
        <v>7377.8</v>
      </c>
      <c r="C225">
        <v>4313.1</v>
      </c>
      <c r="D225">
        <v>1103</v>
      </c>
      <c r="E225">
        <v>1881.3</v>
      </c>
      <c r="F225">
        <v>2297.1</v>
      </c>
      <c r="G225">
        <v>-347.6</v>
      </c>
      <c r="H225">
        <v>754.5</v>
      </c>
      <c r="I225">
        <v>-734.7</v>
      </c>
      <c r="J225">
        <v>46</v>
      </c>
      <c r="K225">
        <v>-12.7</v>
      </c>
      <c r="L225">
        <v>-12.7</v>
      </c>
      <c r="M225">
        <v>51.4</v>
      </c>
      <c r="N225">
        <v>38.5</v>
      </c>
      <c r="O225">
        <v>43.2</v>
      </c>
      <c r="P225">
        <v>20.7</v>
      </c>
      <c r="Q225">
        <v>20.2</v>
      </c>
      <c r="R225">
        <v>148.7</v>
      </c>
      <c r="S225">
        <v>0</v>
      </c>
      <c r="T225">
        <v>0</v>
      </c>
      <c r="U225">
        <v>559.7</v>
      </c>
      <c r="V225">
        <v>0</v>
      </c>
      <c r="W225">
        <v>559.7</v>
      </c>
      <c r="X225">
        <v>-150</v>
      </c>
      <c r="Y225">
        <v>510</v>
      </c>
      <c r="Z225">
        <v>263</v>
      </c>
      <c r="AA225">
        <v>-712.7</v>
      </c>
      <c r="AB225">
        <v>-142.9</v>
      </c>
      <c r="AC225">
        <v>675.2</v>
      </c>
      <c r="AD225">
        <v>1839.8</v>
      </c>
      <c r="AE225">
        <v>-499.2</v>
      </c>
      <c r="AF225">
        <v>606.5</v>
      </c>
      <c r="AG225">
        <v>542.9</v>
      </c>
      <c r="AH225">
        <v>287.4</v>
      </c>
      <c r="AI225">
        <v>-120.1</v>
      </c>
      <c r="AJ225">
        <v>136.5</v>
      </c>
      <c r="AK225">
        <v>170.4</v>
      </c>
      <c r="AL225">
        <v>173.5</v>
      </c>
      <c r="AM225">
        <v>20</v>
      </c>
      <c r="AN225">
        <v>228</v>
      </c>
      <c r="AO225">
        <v>118.5</v>
      </c>
      <c r="AP225">
        <v>196</v>
      </c>
      <c r="AQ225">
        <v>212</v>
      </c>
      <c r="AR225">
        <v>0</v>
      </c>
      <c r="AS225" s="7">
        <v>196</v>
      </c>
      <c r="AT225" s="6">
        <v>4.4</v>
      </c>
      <c r="AU225">
        <v>151</v>
      </c>
      <c r="AV225">
        <v>40</v>
      </c>
      <c r="AW225">
        <v>65</v>
      </c>
      <c r="AX225">
        <v>815.7</v>
      </c>
      <c r="AY225">
        <v>131</v>
      </c>
      <c r="AZ225">
        <v>40</v>
      </c>
      <c r="BA225">
        <v>171</v>
      </c>
      <c r="BB225">
        <v>12</v>
      </c>
      <c r="BC225">
        <v>35</v>
      </c>
      <c r="BD225">
        <v>35</v>
      </c>
      <c r="BE225">
        <v>25</v>
      </c>
      <c r="BF225">
        <v>12</v>
      </c>
      <c r="BG225">
        <v>45</v>
      </c>
      <c r="BH225">
        <v>35</v>
      </c>
      <c r="BI225">
        <v>34</v>
      </c>
      <c r="BJ225">
        <v>6</v>
      </c>
      <c r="BK225">
        <v>239</v>
      </c>
      <c r="BL225">
        <v>1524.1</v>
      </c>
      <c r="BM225">
        <v>59.3</v>
      </c>
      <c r="BN225">
        <v>-358.2</v>
      </c>
      <c r="BO225" s="7">
        <v>1225.7</v>
      </c>
      <c r="BP225" s="5">
        <v>99.9</v>
      </c>
      <c r="BQ225" s="5">
        <v>90.2</v>
      </c>
      <c r="BR225" s="5">
        <v>42.3</v>
      </c>
      <c r="BS225" s="12">
        <v>0</v>
      </c>
      <c r="BT225">
        <v>-26</v>
      </c>
      <c r="BU225">
        <v>-25.7</v>
      </c>
      <c r="BV225" s="7">
        <v>-26</v>
      </c>
    </row>
    <row r="226" spans="1:74" ht="12.75">
      <c r="A226" s="11" t="s">
        <v>144</v>
      </c>
      <c r="B226" s="2">
        <v>7438.6</v>
      </c>
      <c r="C226" s="2">
        <v>4417.2</v>
      </c>
      <c r="D226" s="2">
        <v>1103</v>
      </c>
      <c r="E226" s="2">
        <v>1881.3</v>
      </c>
      <c r="F226" s="2">
        <v>2296.3</v>
      </c>
      <c r="G226" s="2">
        <v>-278.3</v>
      </c>
      <c r="H226" s="2">
        <v>754.5</v>
      </c>
      <c r="I226" s="2">
        <v>-666</v>
      </c>
      <c r="J226" s="2">
        <v>80.2</v>
      </c>
      <c r="K226" s="2">
        <v>24.1</v>
      </c>
      <c r="L226" s="2">
        <v>24.1</v>
      </c>
      <c r="M226" s="2">
        <v>58.6</v>
      </c>
      <c r="N226" s="2">
        <v>49.2</v>
      </c>
      <c r="O226" s="2">
        <v>48.2</v>
      </c>
      <c r="P226" s="2">
        <v>21.7</v>
      </c>
      <c r="Q226" s="2">
        <v>21.2</v>
      </c>
      <c r="R226" s="2">
        <v>247.3</v>
      </c>
      <c r="S226" s="2">
        <v>0</v>
      </c>
      <c r="T226" s="2">
        <v>0</v>
      </c>
      <c r="U226" s="2">
        <v>559.7</v>
      </c>
      <c r="V226" s="2">
        <v>0</v>
      </c>
      <c r="W226" s="2">
        <v>559.7</v>
      </c>
      <c r="X226" s="2">
        <v>0</v>
      </c>
      <c r="Y226" s="2">
        <v>510</v>
      </c>
      <c r="Z226" s="2">
        <v>381.8</v>
      </c>
      <c r="AA226" s="2">
        <v>-675.1</v>
      </c>
      <c r="AB226" s="2">
        <v>-106</v>
      </c>
      <c r="AC226" s="2">
        <v>719</v>
      </c>
      <c r="AD226" s="2">
        <v>1857.1</v>
      </c>
      <c r="AE226" s="2">
        <v>-504.8</v>
      </c>
      <c r="AF226" s="2">
        <v>640.3</v>
      </c>
      <c r="AG226" s="2">
        <v>578.3</v>
      </c>
      <c r="AH226" s="2">
        <v>190.2</v>
      </c>
      <c r="AI226" s="2">
        <v>-178</v>
      </c>
      <c r="AJ226" s="2">
        <v>194.3</v>
      </c>
      <c r="AK226" s="2">
        <v>201.3</v>
      </c>
      <c r="AL226" s="2">
        <v>116.2</v>
      </c>
      <c r="AM226" s="2">
        <v>20</v>
      </c>
      <c r="AN226" s="2">
        <v>228</v>
      </c>
      <c r="AO226" s="2">
        <v>118.5</v>
      </c>
      <c r="AP226" s="2">
        <v>196</v>
      </c>
      <c r="AQ226" s="2">
        <v>212</v>
      </c>
      <c r="AR226" s="2">
        <v>0</v>
      </c>
      <c r="AS226" s="4">
        <v>196</v>
      </c>
      <c r="AT226" s="3">
        <v>3.9</v>
      </c>
      <c r="AU226" s="2">
        <v>151</v>
      </c>
      <c r="AV226" s="2">
        <v>40</v>
      </c>
      <c r="AW226" s="2">
        <v>65</v>
      </c>
      <c r="AX226" s="2">
        <v>815.7</v>
      </c>
      <c r="AY226" s="2">
        <v>131</v>
      </c>
      <c r="AZ226" s="2">
        <v>40</v>
      </c>
      <c r="BA226" s="2">
        <v>171</v>
      </c>
      <c r="BB226" s="2">
        <v>12</v>
      </c>
      <c r="BC226" s="2">
        <v>35</v>
      </c>
      <c r="BD226" s="2">
        <v>35</v>
      </c>
      <c r="BE226" s="2">
        <v>25</v>
      </c>
      <c r="BF226" s="2">
        <v>12</v>
      </c>
      <c r="BG226" s="2">
        <v>45</v>
      </c>
      <c r="BH226" s="2">
        <v>35</v>
      </c>
      <c r="BI226" s="2">
        <v>34</v>
      </c>
      <c r="BJ226" s="2">
        <v>6</v>
      </c>
      <c r="BK226" s="2">
        <v>239</v>
      </c>
      <c r="BL226" s="2">
        <v>1524.1</v>
      </c>
      <c r="BM226" s="2">
        <v>53.6</v>
      </c>
      <c r="BN226" s="2">
        <v>-352.5</v>
      </c>
      <c r="BO226" s="4">
        <v>1225.7</v>
      </c>
      <c r="BP226" s="8">
        <v>93.6</v>
      </c>
      <c r="BQ226" s="8">
        <v>82.2</v>
      </c>
      <c r="BR226" s="8">
        <v>36.8</v>
      </c>
      <c r="BS226" s="13">
        <v>0</v>
      </c>
      <c r="BT226" s="2">
        <v>-26</v>
      </c>
      <c r="BU226" s="2">
        <v>-25.7</v>
      </c>
      <c r="BV226" s="4">
        <v>-26</v>
      </c>
    </row>
    <row r="227" spans="1:74" ht="12.75">
      <c r="A227" s="1" t="s">
        <v>352</v>
      </c>
      <c r="B227">
        <v>7325.2</v>
      </c>
      <c r="C227">
        <v>4266.6</v>
      </c>
      <c r="D227">
        <v>1103</v>
      </c>
      <c r="E227">
        <v>1881.3</v>
      </c>
      <c r="F227">
        <v>2297.7</v>
      </c>
      <c r="G227">
        <v>-414.7</v>
      </c>
      <c r="H227">
        <v>754.5</v>
      </c>
      <c r="I227">
        <v>-800.8</v>
      </c>
      <c r="J227">
        <v>-17.2</v>
      </c>
      <c r="K227">
        <v>-56.1</v>
      </c>
      <c r="L227">
        <v>-56.1</v>
      </c>
      <c r="M227">
        <v>42.1</v>
      </c>
      <c r="N227">
        <v>22.8</v>
      </c>
      <c r="O227">
        <v>35</v>
      </c>
      <c r="P227">
        <v>19.4</v>
      </c>
      <c r="Q227">
        <v>19</v>
      </c>
      <c r="R227">
        <v>26</v>
      </c>
      <c r="S227">
        <v>0</v>
      </c>
      <c r="T227">
        <v>0</v>
      </c>
      <c r="U227">
        <v>559.7</v>
      </c>
      <c r="V227">
        <v>0</v>
      </c>
      <c r="W227">
        <v>559.7</v>
      </c>
      <c r="X227">
        <v>-150</v>
      </c>
      <c r="Y227">
        <v>510</v>
      </c>
      <c r="Z227">
        <v>224.9</v>
      </c>
      <c r="AA227">
        <v>-696.4</v>
      </c>
      <c r="AB227">
        <v>-137.2</v>
      </c>
      <c r="AC227">
        <v>688.8</v>
      </c>
      <c r="AD227">
        <v>1896.5</v>
      </c>
      <c r="AE227">
        <v>-473.2</v>
      </c>
      <c r="AF227">
        <v>627.2</v>
      </c>
      <c r="AG227">
        <v>563.3</v>
      </c>
      <c r="AH227">
        <v>407.9</v>
      </c>
      <c r="AI227">
        <v>-240.2</v>
      </c>
      <c r="AJ227">
        <v>256.1</v>
      </c>
      <c r="AK227">
        <v>245</v>
      </c>
      <c r="AL227">
        <v>56.2</v>
      </c>
      <c r="AM227">
        <v>20</v>
      </c>
      <c r="AN227">
        <v>228</v>
      </c>
      <c r="AO227">
        <v>118.5</v>
      </c>
      <c r="AP227">
        <v>196</v>
      </c>
      <c r="AQ227">
        <v>212</v>
      </c>
      <c r="AR227">
        <v>0</v>
      </c>
      <c r="AS227" s="7">
        <v>196</v>
      </c>
      <c r="AT227" s="6">
        <v>1.8</v>
      </c>
      <c r="AU227">
        <v>151</v>
      </c>
      <c r="AV227">
        <v>40</v>
      </c>
      <c r="AW227">
        <v>65</v>
      </c>
      <c r="AX227">
        <v>815.7</v>
      </c>
      <c r="AY227">
        <v>131</v>
      </c>
      <c r="AZ227">
        <v>40</v>
      </c>
      <c r="BA227">
        <v>171</v>
      </c>
      <c r="BB227">
        <v>12</v>
      </c>
      <c r="BC227">
        <v>35</v>
      </c>
      <c r="BD227">
        <v>35</v>
      </c>
      <c r="BE227">
        <v>25</v>
      </c>
      <c r="BF227">
        <v>12</v>
      </c>
      <c r="BG227">
        <v>45</v>
      </c>
      <c r="BH227">
        <v>35</v>
      </c>
      <c r="BI227">
        <v>34</v>
      </c>
      <c r="BJ227">
        <v>6</v>
      </c>
      <c r="BK227">
        <v>239</v>
      </c>
      <c r="BL227">
        <v>1524.1</v>
      </c>
      <c r="BM227">
        <v>68.1</v>
      </c>
      <c r="BN227">
        <v>-367</v>
      </c>
      <c r="BO227" s="7">
        <v>1225.7</v>
      </c>
      <c r="BP227" s="5">
        <v>25.2</v>
      </c>
      <c r="BQ227" s="9">
        <v>106.7</v>
      </c>
      <c r="BR227" s="5">
        <v>60.5</v>
      </c>
      <c r="BS227" s="12">
        <v>0</v>
      </c>
      <c r="BT227">
        <v>-51</v>
      </c>
      <c r="BU227">
        <v>-50.7</v>
      </c>
      <c r="BV227" s="7">
        <v>-51</v>
      </c>
    </row>
    <row r="228" spans="1:74" ht="12.75">
      <c r="A228" s="1" t="s">
        <v>353</v>
      </c>
      <c r="B228">
        <v>7384.3</v>
      </c>
      <c r="C228">
        <v>4371.8</v>
      </c>
      <c r="D228">
        <v>1103</v>
      </c>
      <c r="E228">
        <v>1881.3</v>
      </c>
      <c r="F228">
        <v>2297</v>
      </c>
      <c r="G228">
        <v>-347.5</v>
      </c>
      <c r="H228">
        <v>754.5</v>
      </c>
      <c r="I228">
        <v>-736.5</v>
      </c>
      <c r="J228">
        <v>20.8</v>
      </c>
      <c r="K228">
        <v>-20.3</v>
      </c>
      <c r="L228">
        <v>-20.3</v>
      </c>
      <c r="M228">
        <v>48.7</v>
      </c>
      <c r="N228">
        <v>33</v>
      </c>
      <c r="O228">
        <v>39.6</v>
      </c>
      <c r="P228">
        <v>20.3</v>
      </c>
      <c r="Q228">
        <v>19.9</v>
      </c>
      <c r="R228">
        <v>120.9</v>
      </c>
      <c r="S228">
        <v>0</v>
      </c>
      <c r="T228">
        <v>0</v>
      </c>
      <c r="U228">
        <v>559.7</v>
      </c>
      <c r="V228">
        <v>0</v>
      </c>
      <c r="W228">
        <v>559.7</v>
      </c>
      <c r="X228">
        <v>0</v>
      </c>
      <c r="Y228">
        <v>510</v>
      </c>
      <c r="Z228">
        <v>342.9</v>
      </c>
      <c r="AA228">
        <v>-655.7</v>
      </c>
      <c r="AB228">
        <v>-97.9</v>
      </c>
      <c r="AC228">
        <v>735.9</v>
      </c>
      <c r="AD228">
        <v>1913.7</v>
      </c>
      <c r="AE228">
        <v>-479.8</v>
      </c>
      <c r="AF228">
        <v>661.9</v>
      </c>
      <c r="AG228">
        <v>599.7</v>
      </c>
      <c r="AH228">
        <v>314.5</v>
      </c>
      <c r="AI228">
        <v>-301.7</v>
      </c>
      <c r="AJ228">
        <v>317.5</v>
      </c>
      <c r="AK228">
        <v>276</v>
      </c>
      <c r="AL228">
        <v>-2.3</v>
      </c>
      <c r="AM228">
        <v>20</v>
      </c>
      <c r="AN228">
        <v>228</v>
      </c>
      <c r="AO228">
        <v>118.5</v>
      </c>
      <c r="AP228">
        <v>196</v>
      </c>
      <c r="AQ228">
        <v>212</v>
      </c>
      <c r="AR228">
        <v>0</v>
      </c>
      <c r="AS228" s="7">
        <v>196</v>
      </c>
      <c r="AT228" s="6">
        <v>1.6</v>
      </c>
      <c r="AU228">
        <v>151</v>
      </c>
      <c r="AV228">
        <v>40</v>
      </c>
      <c r="AW228">
        <v>65</v>
      </c>
      <c r="AX228">
        <v>815.7</v>
      </c>
      <c r="AY228">
        <v>131</v>
      </c>
      <c r="AZ228">
        <v>40</v>
      </c>
      <c r="BA228">
        <v>171</v>
      </c>
      <c r="BB228">
        <v>12</v>
      </c>
      <c r="BC228">
        <v>35</v>
      </c>
      <c r="BD228">
        <v>35</v>
      </c>
      <c r="BE228">
        <v>25</v>
      </c>
      <c r="BF228">
        <v>12</v>
      </c>
      <c r="BG228">
        <v>45</v>
      </c>
      <c r="BH228">
        <v>35</v>
      </c>
      <c r="BI228">
        <v>34</v>
      </c>
      <c r="BJ228">
        <v>6</v>
      </c>
      <c r="BK228">
        <v>239</v>
      </c>
      <c r="BL228">
        <v>1524.1</v>
      </c>
      <c r="BM228">
        <v>59.2</v>
      </c>
      <c r="BN228">
        <v>-358.1</v>
      </c>
      <c r="BO228" s="7">
        <v>1225.7</v>
      </c>
      <c r="BP228" s="5">
        <v>25.1</v>
      </c>
      <c r="BQ228" s="5">
        <v>97.7</v>
      </c>
      <c r="BR228" s="5">
        <v>53.1</v>
      </c>
      <c r="BS228" s="12">
        <v>0</v>
      </c>
      <c r="BT228">
        <v>-51</v>
      </c>
      <c r="BU228">
        <v>-50.7</v>
      </c>
      <c r="BV228" s="7">
        <v>-51</v>
      </c>
    </row>
    <row r="229" spans="1:74" ht="12.75">
      <c r="A229" s="1" t="s">
        <v>354</v>
      </c>
      <c r="B229">
        <v>7388.4</v>
      </c>
      <c r="C229">
        <v>4319.1</v>
      </c>
      <c r="D229">
        <v>1103</v>
      </c>
      <c r="E229">
        <v>1881.3</v>
      </c>
      <c r="F229">
        <v>2296.9</v>
      </c>
      <c r="G229">
        <v>-334.4</v>
      </c>
      <c r="H229">
        <v>754.5</v>
      </c>
      <c r="I229">
        <v>-723.7</v>
      </c>
      <c r="J229">
        <v>40.9</v>
      </c>
      <c r="K229">
        <v>-11.1</v>
      </c>
      <c r="L229">
        <v>-11.1</v>
      </c>
      <c r="M229">
        <v>51.4</v>
      </c>
      <c r="N229">
        <v>39.3</v>
      </c>
      <c r="O229">
        <v>43.6</v>
      </c>
      <c r="P229">
        <v>20.7</v>
      </c>
      <c r="Q229">
        <v>20.3</v>
      </c>
      <c r="R229">
        <v>153.1</v>
      </c>
      <c r="S229">
        <v>0</v>
      </c>
      <c r="T229">
        <v>0</v>
      </c>
      <c r="U229">
        <v>559.7</v>
      </c>
      <c r="V229">
        <v>0</v>
      </c>
      <c r="W229">
        <v>559.7</v>
      </c>
      <c r="X229">
        <v>-150</v>
      </c>
      <c r="Y229">
        <v>510</v>
      </c>
      <c r="Z229">
        <v>264.4</v>
      </c>
      <c r="AA229">
        <v>-719.3</v>
      </c>
      <c r="AB229">
        <v>-146.9</v>
      </c>
      <c r="AC229">
        <v>668.8</v>
      </c>
      <c r="AD229">
        <v>1838.4</v>
      </c>
      <c r="AE229">
        <v>-499.2</v>
      </c>
      <c r="AF229">
        <v>604.4</v>
      </c>
      <c r="AG229">
        <v>540.8</v>
      </c>
      <c r="AH229">
        <v>283.1</v>
      </c>
      <c r="AI229">
        <v>-115.8</v>
      </c>
      <c r="AJ229">
        <v>132.2</v>
      </c>
      <c r="AK229">
        <v>168</v>
      </c>
      <c r="AL229">
        <v>177.8</v>
      </c>
      <c r="AM229">
        <v>20</v>
      </c>
      <c r="AN229">
        <v>228</v>
      </c>
      <c r="AO229">
        <v>118.5</v>
      </c>
      <c r="AP229">
        <v>196</v>
      </c>
      <c r="AQ229">
        <v>212</v>
      </c>
      <c r="AR229">
        <v>0</v>
      </c>
      <c r="AS229" s="7">
        <v>196</v>
      </c>
      <c r="AT229" s="6">
        <v>1.5</v>
      </c>
      <c r="AU229">
        <v>151</v>
      </c>
      <c r="AV229">
        <v>40</v>
      </c>
      <c r="AW229">
        <v>65</v>
      </c>
      <c r="AX229">
        <v>815.7</v>
      </c>
      <c r="AY229">
        <v>131</v>
      </c>
      <c r="AZ229">
        <v>40</v>
      </c>
      <c r="BA229">
        <v>171</v>
      </c>
      <c r="BB229">
        <v>12</v>
      </c>
      <c r="BC229">
        <v>35</v>
      </c>
      <c r="BD229">
        <v>35</v>
      </c>
      <c r="BE229">
        <v>25</v>
      </c>
      <c r="BF229">
        <v>12</v>
      </c>
      <c r="BG229">
        <v>45</v>
      </c>
      <c r="BH229">
        <v>35</v>
      </c>
      <c r="BI229">
        <v>34</v>
      </c>
      <c r="BJ229">
        <v>6</v>
      </c>
      <c r="BK229">
        <v>239</v>
      </c>
      <c r="BL229">
        <v>1524.1</v>
      </c>
      <c r="BM229">
        <v>57.7</v>
      </c>
      <c r="BN229">
        <v>-356.6</v>
      </c>
      <c r="BO229" s="7">
        <v>1225.7</v>
      </c>
      <c r="BP229" s="5">
        <v>25.1</v>
      </c>
      <c r="BQ229" s="5">
        <v>96.1</v>
      </c>
      <c r="BR229" s="5">
        <v>51.8</v>
      </c>
      <c r="BS229" s="12">
        <v>0</v>
      </c>
      <c r="BT229">
        <v>-26</v>
      </c>
      <c r="BU229">
        <v>-25.7</v>
      </c>
      <c r="BV229" s="7">
        <v>-26</v>
      </c>
    </row>
    <row r="230" spans="1:74" ht="12.75">
      <c r="A230" s="11" t="s">
        <v>355</v>
      </c>
      <c r="B230" s="2">
        <v>7448.1</v>
      </c>
      <c r="C230" s="2">
        <v>4422.5</v>
      </c>
      <c r="D230" s="2">
        <v>1103</v>
      </c>
      <c r="E230" s="2">
        <v>1881.3</v>
      </c>
      <c r="F230" s="2">
        <v>2296.2</v>
      </c>
      <c r="G230" s="2">
        <v>-266.6</v>
      </c>
      <c r="H230" s="2">
        <v>754.5</v>
      </c>
      <c r="I230" s="2">
        <v>-655.9</v>
      </c>
      <c r="J230" s="2">
        <v>75.6</v>
      </c>
      <c r="K230" s="2">
        <v>25.5</v>
      </c>
      <c r="L230" s="2">
        <v>25.5</v>
      </c>
      <c r="M230" s="2">
        <v>58.6</v>
      </c>
      <c r="N230" s="2">
        <v>50</v>
      </c>
      <c r="O230" s="2">
        <v>48.6</v>
      </c>
      <c r="P230" s="2">
        <v>21.8</v>
      </c>
      <c r="Q230" s="2">
        <v>21.3</v>
      </c>
      <c r="R230" s="2">
        <v>251.2</v>
      </c>
      <c r="S230" s="2">
        <v>0</v>
      </c>
      <c r="T230" s="2">
        <v>0</v>
      </c>
      <c r="U230" s="2">
        <v>559.7</v>
      </c>
      <c r="V230" s="2">
        <v>0</v>
      </c>
      <c r="W230" s="2">
        <v>559.7</v>
      </c>
      <c r="X230" s="2">
        <v>0</v>
      </c>
      <c r="Y230" s="2">
        <v>510</v>
      </c>
      <c r="Z230" s="2">
        <v>383</v>
      </c>
      <c r="AA230" s="2">
        <v>-681</v>
      </c>
      <c r="AB230" s="2">
        <v>-109.6</v>
      </c>
      <c r="AC230" s="2">
        <v>713.3</v>
      </c>
      <c r="AD230" s="2">
        <v>1855.8</v>
      </c>
      <c r="AE230" s="2">
        <v>-504.8</v>
      </c>
      <c r="AF230" s="2">
        <v>638.5</v>
      </c>
      <c r="AG230" s="2">
        <v>576.5</v>
      </c>
      <c r="AH230" s="2">
        <v>186.3</v>
      </c>
      <c r="AI230" s="2">
        <v>-174.1</v>
      </c>
      <c r="AJ230" s="2">
        <v>190.4</v>
      </c>
      <c r="AK230" s="2">
        <v>199.2</v>
      </c>
      <c r="AL230" s="2">
        <v>120</v>
      </c>
      <c r="AM230" s="2">
        <v>20</v>
      </c>
      <c r="AN230" s="2">
        <v>228</v>
      </c>
      <c r="AO230" s="2">
        <v>118.5</v>
      </c>
      <c r="AP230" s="2">
        <v>196</v>
      </c>
      <c r="AQ230" s="2">
        <v>212</v>
      </c>
      <c r="AR230" s="2">
        <v>0</v>
      </c>
      <c r="AS230" s="4">
        <v>196</v>
      </c>
      <c r="AT230" s="3">
        <v>1.4</v>
      </c>
      <c r="AU230" s="2">
        <v>151</v>
      </c>
      <c r="AV230" s="2">
        <v>40</v>
      </c>
      <c r="AW230" s="2">
        <v>65</v>
      </c>
      <c r="AX230" s="2">
        <v>815.7</v>
      </c>
      <c r="AY230" s="2">
        <v>131</v>
      </c>
      <c r="AZ230" s="2">
        <v>40</v>
      </c>
      <c r="BA230" s="2">
        <v>171</v>
      </c>
      <c r="BB230" s="2">
        <v>12</v>
      </c>
      <c r="BC230" s="2">
        <v>35</v>
      </c>
      <c r="BD230" s="2">
        <v>35</v>
      </c>
      <c r="BE230" s="2">
        <v>25</v>
      </c>
      <c r="BF230" s="2">
        <v>12</v>
      </c>
      <c r="BG230" s="2">
        <v>45</v>
      </c>
      <c r="BH230" s="2">
        <v>35</v>
      </c>
      <c r="BI230" s="2">
        <v>34</v>
      </c>
      <c r="BJ230" s="2">
        <v>6</v>
      </c>
      <c r="BK230" s="2">
        <v>239</v>
      </c>
      <c r="BL230" s="2">
        <v>1524.1</v>
      </c>
      <c r="BM230" s="2">
        <v>51.9</v>
      </c>
      <c r="BN230" s="2">
        <v>-350.9</v>
      </c>
      <c r="BO230" s="4">
        <v>1225.7</v>
      </c>
      <c r="BP230" s="8">
        <v>25.1</v>
      </c>
      <c r="BQ230" s="8">
        <v>87.6</v>
      </c>
      <c r="BR230" s="8">
        <v>45.3</v>
      </c>
      <c r="BS230" s="13">
        <v>0</v>
      </c>
      <c r="BT230" s="2">
        <v>-26</v>
      </c>
      <c r="BU230" s="2">
        <v>-25.7</v>
      </c>
      <c r="BV230" s="4">
        <v>-26</v>
      </c>
    </row>
    <row r="231" spans="1:74" ht="12.75">
      <c r="A231" s="1" t="s">
        <v>520</v>
      </c>
      <c r="B231">
        <v>7107.7</v>
      </c>
      <c r="C231">
        <v>4151.1</v>
      </c>
      <c r="D231">
        <v>1103</v>
      </c>
      <c r="E231">
        <v>1881.3</v>
      </c>
      <c r="F231">
        <v>2300</v>
      </c>
      <c r="G231">
        <v>-693.4</v>
      </c>
      <c r="H231">
        <v>754.5</v>
      </c>
      <c r="I231">
        <v>-1137.9</v>
      </c>
      <c r="J231">
        <v>147.7</v>
      </c>
      <c r="K231">
        <v>-179.1</v>
      </c>
      <c r="L231">
        <v>-179.1</v>
      </c>
      <c r="M231">
        <v>64.7</v>
      </c>
      <c r="N231">
        <v>37.2</v>
      </c>
      <c r="O231">
        <v>41.2</v>
      </c>
      <c r="P231">
        <v>22.3</v>
      </c>
      <c r="Q231">
        <v>21.9</v>
      </c>
      <c r="R231">
        <v>-170.9</v>
      </c>
      <c r="S231">
        <v>0</v>
      </c>
      <c r="T231">
        <v>0</v>
      </c>
      <c r="U231">
        <v>558.6</v>
      </c>
      <c r="V231">
        <v>0</v>
      </c>
      <c r="W231">
        <v>558.6</v>
      </c>
      <c r="X231">
        <v>-150</v>
      </c>
      <c r="Y231">
        <v>508.8</v>
      </c>
      <c r="Z231">
        <v>160.6</v>
      </c>
      <c r="AA231">
        <v>-550.4</v>
      </c>
      <c r="AB231">
        <v>-47.4</v>
      </c>
      <c r="AC231">
        <v>836.2</v>
      </c>
      <c r="AD231">
        <v>1941.9</v>
      </c>
      <c r="AE231">
        <v>-529</v>
      </c>
      <c r="AF231">
        <v>779</v>
      </c>
      <c r="AG231">
        <v>539</v>
      </c>
      <c r="AH231">
        <v>597.2</v>
      </c>
      <c r="AI231">
        <v>-428.3</v>
      </c>
      <c r="AJ231">
        <v>442.9</v>
      </c>
      <c r="AK231">
        <v>340.3</v>
      </c>
      <c r="AL231">
        <v>-117.9</v>
      </c>
      <c r="AM231">
        <v>20</v>
      </c>
      <c r="AN231">
        <v>228</v>
      </c>
      <c r="AO231">
        <v>118.5</v>
      </c>
      <c r="AP231">
        <v>196</v>
      </c>
      <c r="AQ231">
        <v>212</v>
      </c>
      <c r="AR231">
        <v>0</v>
      </c>
      <c r="AS231" s="7">
        <v>196</v>
      </c>
      <c r="AT231" s="6">
        <v>1.3</v>
      </c>
      <c r="AU231">
        <v>151</v>
      </c>
      <c r="AV231">
        <v>40</v>
      </c>
      <c r="AW231">
        <v>65</v>
      </c>
      <c r="AX231">
        <v>814.6</v>
      </c>
      <c r="AY231">
        <v>131</v>
      </c>
      <c r="AZ231">
        <v>40</v>
      </c>
      <c r="BA231">
        <v>171</v>
      </c>
      <c r="BB231">
        <v>12</v>
      </c>
      <c r="BC231">
        <v>35</v>
      </c>
      <c r="BD231">
        <v>35</v>
      </c>
      <c r="BE231">
        <v>25</v>
      </c>
      <c r="BF231">
        <v>12</v>
      </c>
      <c r="BG231">
        <v>45</v>
      </c>
      <c r="BH231">
        <v>35</v>
      </c>
      <c r="BI231">
        <v>34</v>
      </c>
      <c r="BJ231">
        <v>6</v>
      </c>
      <c r="BK231">
        <v>239</v>
      </c>
      <c r="BL231">
        <v>1524.1</v>
      </c>
      <c r="BM231">
        <v>49.9</v>
      </c>
      <c r="BN231">
        <v>-350</v>
      </c>
      <c r="BO231" s="7">
        <v>1224.6</v>
      </c>
      <c r="BP231" s="5">
        <v>27.8</v>
      </c>
      <c r="BQ231" s="5">
        <v>43.5</v>
      </c>
      <c r="BR231" s="5">
        <v>22.1</v>
      </c>
      <c r="BS231" s="12">
        <v>0</v>
      </c>
      <c r="BT231">
        <v>-51</v>
      </c>
      <c r="BU231">
        <v>-50.7</v>
      </c>
      <c r="BV231" s="7">
        <v>-51</v>
      </c>
    </row>
    <row r="232" spans="1:74" ht="12.75">
      <c r="A232" s="1" t="s">
        <v>521</v>
      </c>
      <c r="B232">
        <v>7324.1</v>
      </c>
      <c r="C232">
        <v>4265.4</v>
      </c>
      <c r="D232">
        <v>1103</v>
      </c>
      <c r="E232">
        <v>1881.3</v>
      </c>
      <c r="F232">
        <v>2297.7</v>
      </c>
      <c r="G232">
        <v>-415.4</v>
      </c>
      <c r="H232">
        <v>754.5</v>
      </c>
      <c r="I232">
        <v>-801.9</v>
      </c>
      <c r="J232">
        <v>-17.2</v>
      </c>
      <c r="K232">
        <v>-56.5</v>
      </c>
      <c r="L232">
        <v>-56.5</v>
      </c>
      <c r="M232">
        <v>42.1</v>
      </c>
      <c r="N232">
        <v>22.7</v>
      </c>
      <c r="O232">
        <v>34.9</v>
      </c>
      <c r="P232">
        <v>19.4</v>
      </c>
      <c r="Q232">
        <v>19</v>
      </c>
      <c r="R232">
        <v>25</v>
      </c>
      <c r="S232">
        <v>0</v>
      </c>
      <c r="T232">
        <v>0</v>
      </c>
      <c r="U232">
        <v>558.6</v>
      </c>
      <c r="V232">
        <v>0</v>
      </c>
      <c r="W232">
        <v>558.6</v>
      </c>
      <c r="X232">
        <v>-150</v>
      </c>
      <c r="Y232">
        <v>508.8</v>
      </c>
      <c r="Z232">
        <v>223.8</v>
      </c>
      <c r="AA232">
        <v>-696.2</v>
      </c>
      <c r="AB232">
        <v>-137.2</v>
      </c>
      <c r="AC232">
        <v>688.8</v>
      </c>
      <c r="AD232">
        <v>1896.5</v>
      </c>
      <c r="AE232">
        <v>-473.1</v>
      </c>
      <c r="AF232">
        <v>627.6</v>
      </c>
      <c r="AG232">
        <v>563</v>
      </c>
      <c r="AH232">
        <v>407.7</v>
      </c>
      <c r="AI232">
        <v>-240</v>
      </c>
      <c r="AJ232">
        <v>255.9</v>
      </c>
      <c r="AK232">
        <v>244.9</v>
      </c>
      <c r="AL232">
        <v>56.4</v>
      </c>
      <c r="AM232">
        <v>20</v>
      </c>
      <c r="AN232">
        <v>228</v>
      </c>
      <c r="AO232">
        <v>118.5</v>
      </c>
      <c r="AP232">
        <v>196</v>
      </c>
      <c r="AQ232">
        <v>212</v>
      </c>
      <c r="AR232">
        <v>0</v>
      </c>
      <c r="AS232" s="7">
        <v>196</v>
      </c>
      <c r="AT232" s="6">
        <v>1.8</v>
      </c>
      <c r="AU232">
        <v>151</v>
      </c>
      <c r="AV232">
        <v>40</v>
      </c>
      <c r="AW232">
        <v>65</v>
      </c>
      <c r="AX232">
        <v>814.6</v>
      </c>
      <c r="AY232">
        <v>131</v>
      </c>
      <c r="AZ232">
        <v>40</v>
      </c>
      <c r="BA232">
        <v>171</v>
      </c>
      <c r="BB232">
        <v>12</v>
      </c>
      <c r="BC232">
        <v>35</v>
      </c>
      <c r="BD232">
        <v>35</v>
      </c>
      <c r="BE232">
        <v>25</v>
      </c>
      <c r="BF232">
        <v>12</v>
      </c>
      <c r="BG232">
        <v>45</v>
      </c>
      <c r="BH232">
        <v>35</v>
      </c>
      <c r="BI232">
        <v>34</v>
      </c>
      <c r="BJ232">
        <v>6</v>
      </c>
      <c r="BK232">
        <v>239</v>
      </c>
      <c r="BL232">
        <v>1524.1</v>
      </c>
      <c r="BM232">
        <v>68.2</v>
      </c>
      <c r="BN232">
        <v>-368.3</v>
      </c>
      <c r="BO232" s="7">
        <v>1224.6</v>
      </c>
      <c r="BP232" s="5">
        <v>28</v>
      </c>
      <c r="BQ232" s="9">
        <v>106.5</v>
      </c>
      <c r="BR232" s="5">
        <v>60.2</v>
      </c>
      <c r="BS232" s="12">
        <v>0</v>
      </c>
      <c r="BT232">
        <v>-51</v>
      </c>
      <c r="BU232">
        <v>-50.7</v>
      </c>
      <c r="BV232" s="7">
        <v>-51</v>
      </c>
    </row>
    <row r="233" spans="1:74" ht="12.75">
      <c r="A233" s="1" t="s">
        <v>522</v>
      </c>
      <c r="B233">
        <v>7383.1</v>
      </c>
      <c r="C233">
        <v>4370.6</v>
      </c>
      <c r="D233">
        <v>1103</v>
      </c>
      <c r="E233">
        <v>1881.3</v>
      </c>
      <c r="F233">
        <v>2297.1</v>
      </c>
      <c r="G233">
        <v>-348.3</v>
      </c>
      <c r="H233">
        <v>754.5</v>
      </c>
      <c r="I233">
        <v>-737.5</v>
      </c>
      <c r="J233">
        <v>20.8</v>
      </c>
      <c r="K233">
        <v>-20.7</v>
      </c>
      <c r="L233">
        <v>-20.7</v>
      </c>
      <c r="M233">
        <v>48.7</v>
      </c>
      <c r="N233">
        <v>32.9</v>
      </c>
      <c r="O233">
        <v>39.5</v>
      </c>
      <c r="P233">
        <v>20.3</v>
      </c>
      <c r="Q233">
        <v>19.9</v>
      </c>
      <c r="R233">
        <v>120</v>
      </c>
      <c r="S233">
        <v>0</v>
      </c>
      <c r="T233">
        <v>0</v>
      </c>
      <c r="U233">
        <v>558.6</v>
      </c>
      <c r="V233">
        <v>0</v>
      </c>
      <c r="W233">
        <v>558.6</v>
      </c>
      <c r="X233">
        <v>0</v>
      </c>
      <c r="Y233">
        <v>508.8</v>
      </c>
      <c r="Z233">
        <v>341.8</v>
      </c>
      <c r="AA233">
        <v>-655.6</v>
      </c>
      <c r="AB233">
        <v>-97.9</v>
      </c>
      <c r="AC233">
        <v>735.9</v>
      </c>
      <c r="AD233">
        <v>1913.7</v>
      </c>
      <c r="AE233">
        <v>-479.7</v>
      </c>
      <c r="AF233">
        <v>662.4</v>
      </c>
      <c r="AG233">
        <v>599.5</v>
      </c>
      <c r="AH233">
        <v>314.4</v>
      </c>
      <c r="AI233">
        <v>-301.5</v>
      </c>
      <c r="AJ233">
        <v>317.3</v>
      </c>
      <c r="AK233">
        <v>275.9</v>
      </c>
      <c r="AL233">
        <v>-2.2</v>
      </c>
      <c r="AM233">
        <v>20</v>
      </c>
      <c r="AN233">
        <v>228</v>
      </c>
      <c r="AO233">
        <v>118.5</v>
      </c>
      <c r="AP233">
        <v>196</v>
      </c>
      <c r="AQ233">
        <v>212</v>
      </c>
      <c r="AR233">
        <v>0</v>
      </c>
      <c r="AS233" s="7">
        <v>196</v>
      </c>
      <c r="AT233" s="6">
        <v>1.6</v>
      </c>
      <c r="AU233">
        <v>151</v>
      </c>
      <c r="AV233">
        <v>40</v>
      </c>
      <c r="AW233">
        <v>65</v>
      </c>
      <c r="AX233">
        <v>814.6</v>
      </c>
      <c r="AY233">
        <v>131</v>
      </c>
      <c r="AZ233">
        <v>40</v>
      </c>
      <c r="BA233">
        <v>171</v>
      </c>
      <c r="BB233">
        <v>12</v>
      </c>
      <c r="BC233">
        <v>35</v>
      </c>
      <c r="BD233">
        <v>35</v>
      </c>
      <c r="BE233">
        <v>25</v>
      </c>
      <c r="BF233">
        <v>12</v>
      </c>
      <c r="BG233">
        <v>45</v>
      </c>
      <c r="BH233">
        <v>35</v>
      </c>
      <c r="BI233">
        <v>34</v>
      </c>
      <c r="BJ233">
        <v>6</v>
      </c>
      <c r="BK233">
        <v>239</v>
      </c>
      <c r="BL233">
        <v>1524.1</v>
      </c>
      <c r="BM233">
        <v>59.2</v>
      </c>
      <c r="BN233">
        <v>-359.3</v>
      </c>
      <c r="BO233" s="7">
        <v>1224.6</v>
      </c>
      <c r="BP233" s="5">
        <v>28</v>
      </c>
      <c r="BQ233" s="5">
        <v>97.5</v>
      </c>
      <c r="BR233" s="5">
        <v>52.7</v>
      </c>
      <c r="BS233" s="12">
        <v>0</v>
      </c>
      <c r="BT233">
        <v>-51</v>
      </c>
      <c r="BU233">
        <v>-50.7</v>
      </c>
      <c r="BV233" s="7">
        <v>-51</v>
      </c>
    </row>
    <row r="234" spans="1:74" ht="12.75">
      <c r="A234" s="1" t="s">
        <v>523</v>
      </c>
      <c r="B234">
        <v>7387.2</v>
      </c>
      <c r="C234">
        <v>4317.9</v>
      </c>
      <c r="D234">
        <v>1103</v>
      </c>
      <c r="E234">
        <v>1881.3</v>
      </c>
      <c r="F234">
        <v>2297</v>
      </c>
      <c r="G234">
        <v>-335.1</v>
      </c>
      <c r="H234">
        <v>754.5</v>
      </c>
      <c r="I234">
        <v>-724.7</v>
      </c>
      <c r="J234">
        <v>40.8</v>
      </c>
      <c r="K234">
        <v>-11.5</v>
      </c>
      <c r="L234">
        <v>-11.5</v>
      </c>
      <c r="M234">
        <v>51.3</v>
      </c>
      <c r="N234">
        <v>39.3</v>
      </c>
      <c r="O234">
        <v>43.6</v>
      </c>
      <c r="P234">
        <v>20.7</v>
      </c>
      <c r="Q234">
        <v>20.3</v>
      </c>
      <c r="R234">
        <v>152.1</v>
      </c>
      <c r="S234">
        <v>0</v>
      </c>
      <c r="T234">
        <v>0</v>
      </c>
      <c r="U234">
        <v>558.6</v>
      </c>
      <c r="V234">
        <v>0</v>
      </c>
      <c r="W234">
        <v>558.6</v>
      </c>
      <c r="X234">
        <v>-150</v>
      </c>
      <c r="Y234">
        <v>508.8</v>
      </c>
      <c r="Z234">
        <v>263.3</v>
      </c>
      <c r="AA234">
        <v>-719.2</v>
      </c>
      <c r="AB234">
        <v>-147</v>
      </c>
      <c r="AC234">
        <v>668.8</v>
      </c>
      <c r="AD234">
        <v>1838.4</v>
      </c>
      <c r="AE234">
        <v>-499.1</v>
      </c>
      <c r="AF234">
        <v>604.8</v>
      </c>
      <c r="AG234">
        <v>540.6</v>
      </c>
      <c r="AH234">
        <v>283</v>
      </c>
      <c r="AI234">
        <v>-115.7</v>
      </c>
      <c r="AJ234">
        <v>132</v>
      </c>
      <c r="AK234">
        <v>167.9</v>
      </c>
      <c r="AL234">
        <v>178</v>
      </c>
      <c r="AM234">
        <v>20</v>
      </c>
      <c r="AN234">
        <v>228</v>
      </c>
      <c r="AO234">
        <v>118.5</v>
      </c>
      <c r="AP234">
        <v>196</v>
      </c>
      <c r="AQ234">
        <v>212</v>
      </c>
      <c r="AR234">
        <v>0</v>
      </c>
      <c r="AS234" s="7">
        <v>196</v>
      </c>
      <c r="AT234" s="6">
        <v>1.6</v>
      </c>
      <c r="AU234">
        <v>151</v>
      </c>
      <c r="AV234">
        <v>40</v>
      </c>
      <c r="AW234">
        <v>65</v>
      </c>
      <c r="AX234">
        <v>814.6</v>
      </c>
      <c r="AY234">
        <v>131</v>
      </c>
      <c r="AZ234">
        <v>40</v>
      </c>
      <c r="BA234">
        <v>171</v>
      </c>
      <c r="BB234">
        <v>12</v>
      </c>
      <c r="BC234">
        <v>35</v>
      </c>
      <c r="BD234">
        <v>35</v>
      </c>
      <c r="BE234">
        <v>25</v>
      </c>
      <c r="BF234">
        <v>12</v>
      </c>
      <c r="BG234">
        <v>45</v>
      </c>
      <c r="BH234">
        <v>35</v>
      </c>
      <c r="BI234">
        <v>34</v>
      </c>
      <c r="BJ234">
        <v>6</v>
      </c>
      <c r="BK234">
        <v>239</v>
      </c>
      <c r="BL234">
        <v>1524.1</v>
      </c>
      <c r="BM234">
        <v>57.7</v>
      </c>
      <c r="BN234">
        <v>-357.8</v>
      </c>
      <c r="BO234" s="7">
        <v>1224.6</v>
      </c>
      <c r="BP234" s="5">
        <v>28</v>
      </c>
      <c r="BQ234" s="5">
        <v>95.9</v>
      </c>
      <c r="BR234" s="5">
        <v>51.5</v>
      </c>
      <c r="BS234" s="12">
        <v>0</v>
      </c>
      <c r="BT234">
        <v>-26</v>
      </c>
      <c r="BU234">
        <v>-25.7</v>
      </c>
      <c r="BV234" s="7">
        <v>-26</v>
      </c>
    </row>
    <row r="235" spans="1:74" ht="13.5" thickBot="1">
      <c r="A235" s="31" t="s">
        <v>524</v>
      </c>
      <c r="B235" s="26">
        <v>7446.9</v>
      </c>
      <c r="C235" s="26">
        <v>4421.3</v>
      </c>
      <c r="D235" s="26">
        <v>1103</v>
      </c>
      <c r="E235" s="26">
        <v>1881.3</v>
      </c>
      <c r="F235" s="26">
        <v>2296.2</v>
      </c>
      <c r="G235" s="26">
        <v>-267.4</v>
      </c>
      <c r="H235" s="26">
        <v>754.5</v>
      </c>
      <c r="I235" s="26">
        <v>-656.9</v>
      </c>
      <c r="J235" s="26">
        <v>75.6</v>
      </c>
      <c r="K235" s="26">
        <v>25.1</v>
      </c>
      <c r="L235" s="26">
        <v>25.1</v>
      </c>
      <c r="M235" s="26">
        <v>58.5</v>
      </c>
      <c r="N235" s="26">
        <v>49.9</v>
      </c>
      <c r="O235" s="26">
        <v>48.6</v>
      </c>
      <c r="P235" s="26">
        <v>21.7</v>
      </c>
      <c r="Q235" s="26">
        <v>21.3</v>
      </c>
      <c r="R235" s="26">
        <v>250.3</v>
      </c>
      <c r="S235" s="26">
        <v>0</v>
      </c>
      <c r="T235" s="26">
        <v>0</v>
      </c>
      <c r="U235" s="26">
        <v>558.6</v>
      </c>
      <c r="V235" s="26">
        <v>0</v>
      </c>
      <c r="W235" s="26">
        <v>558.6</v>
      </c>
      <c r="X235" s="26">
        <v>0</v>
      </c>
      <c r="Y235" s="26">
        <v>508.8</v>
      </c>
      <c r="Z235" s="26">
        <v>381.9</v>
      </c>
      <c r="AA235" s="26">
        <v>-680.9</v>
      </c>
      <c r="AB235" s="26">
        <v>-109.6</v>
      </c>
      <c r="AC235" s="26">
        <v>713.3</v>
      </c>
      <c r="AD235" s="26">
        <v>1855.8</v>
      </c>
      <c r="AE235" s="26">
        <v>-504.7</v>
      </c>
      <c r="AF235" s="26">
        <v>638.9</v>
      </c>
      <c r="AG235" s="26">
        <v>576.2</v>
      </c>
      <c r="AH235" s="26">
        <v>186.2</v>
      </c>
      <c r="AI235" s="26">
        <v>-173.9</v>
      </c>
      <c r="AJ235" s="26">
        <v>190.3</v>
      </c>
      <c r="AK235" s="26">
        <v>199.1</v>
      </c>
      <c r="AL235" s="26">
        <v>120.2</v>
      </c>
      <c r="AM235" s="26">
        <v>20</v>
      </c>
      <c r="AN235" s="26">
        <v>228</v>
      </c>
      <c r="AO235" s="26">
        <v>118.5</v>
      </c>
      <c r="AP235" s="26">
        <v>196</v>
      </c>
      <c r="AQ235" s="26">
        <v>212</v>
      </c>
      <c r="AR235" s="26">
        <v>0</v>
      </c>
      <c r="AS235" s="27">
        <v>196</v>
      </c>
      <c r="AT235" s="29">
        <v>1.5</v>
      </c>
      <c r="AU235" s="26">
        <v>151</v>
      </c>
      <c r="AV235" s="26">
        <v>40</v>
      </c>
      <c r="AW235" s="26">
        <v>65</v>
      </c>
      <c r="AX235" s="26">
        <v>814.6</v>
      </c>
      <c r="AY235" s="26">
        <v>131</v>
      </c>
      <c r="AZ235" s="26">
        <v>40</v>
      </c>
      <c r="BA235" s="26">
        <v>171</v>
      </c>
      <c r="BB235" s="26">
        <v>12</v>
      </c>
      <c r="BC235" s="26">
        <v>35</v>
      </c>
      <c r="BD235" s="26">
        <v>35</v>
      </c>
      <c r="BE235" s="26">
        <v>25</v>
      </c>
      <c r="BF235" s="26">
        <v>12</v>
      </c>
      <c r="BG235" s="26">
        <v>45</v>
      </c>
      <c r="BH235" s="26">
        <v>35</v>
      </c>
      <c r="BI235" s="26">
        <v>34</v>
      </c>
      <c r="BJ235" s="26">
        <v>6</v>
      </c>
      <c r="BK235" s="26">
        <v>239</v>
      </c>
      <c r="BL235" s="26">
        <v>1524.1</v>
      </c>
      <c r="BM235" s="26">
        <v>52</v>
      </c>
      <c r="BN235" s="26">
        <v>-352.1</v>
      </c>
      <c r="BO235" s="27">
        <v>1224.6</v>
      </c>
      <c r="BP235" s="28">
        <v>27.9</v>
      </c>
      <c r="BQ235" s="28">
        <v>87.5</v>
      </c>
      <c r="BR235" s="28">
        <v>45</v>
      </c>
      <c r="BS235" s="25">
        <v>0</v>
      </c>
      <c r="BT235" s="26">
        <v>-26</v>
      </c>
      <c r="BU235" s="26">
        <v>-25.7</v>
      </c>
      <c r="BV235" s="27">
        <v>-26</v>
      </c>
    </row>
    <row r="236" spans="1:74" ht="12.75">
      <c r="A236" s="9" t="s">
        <v>239</v>
      </c>
      <c r="B236">
        <v>7162.4</v>
      </c>
      <c r="C236">
        <v>4158.4</v>
      </c>
      <c r="D236">
        <v>1103</v>
      </c>
      <c r="E236">
        <v>1881.3</v>
      </c>
      <c r="F236">
        <v>2300</v>
      </c>
      <c r="G236">
        <v>-11.5</v>
      </c>
      <c r="H236" s="1">
        <v>1601</v>
      </c>
      <c r="I236" s="1">
        <v>-1139.9</v>
      </c>
      <c r="J236" s="1">
        <v>196.6</v>
      </c>
      <c r="K236" s="1">
        <v>-158.5</v>
      </c>
      <c r="L236" s="1">
        <v>-158.5</v>
      </c>
      <c r="M236" s="1">
        <v>65.1</v>
      </c>
      <c r="N236" s="1">
        <v>46</v>
      </c>
      <c r="O236" s="1">
        <v>46.8</v>
      </c>
      <c r="P236" s="1">
        <v>22.6</v>
      </c>
      <c r="Q236" s="1">
        <v>22.2</v>
      </c>
      <c r="R236" s="1">
        <v>-114.3</v>
      </c>
      <c r="S236" s="1">
        <v>0</v>
      </c>
      <c r="T236" s="1">
        <v>0</v>
      </c>
      <c r="U236" s="1">
        <v>514.1</v>
      </c>
      <c r="V236" s="1">
        <v>0</v>
      </c>
      <c r="W236" s="1">
        <v>514.1</v>
      </c>
      <c r="X236" s="1">
        <v>-150</v>
      </c>
      <c r="Y236" s="1">
        <v>464.3</v>
      </c>
      <c r="Z236" s="1">
        <v>157.2</v>
      </c>
      <c r="AA236" s="1">
        <v>-591.8</v>
      </c>
      <c r="AB236" s="1">
        <v>-63.8</v>
      </c>
      <c r="AC236" s="1">
        <v>799.8</v>
      </c>
      <c r="AD236" s="1">
        <v>1889</v>
      </c>
      <c r="AE236" s="1">
        <v>-564.1</v>
      </c>
      <c r="AF236" s="1">
        <v>772.2</v>
      </c>
      <c r="AG236" s="1">
        <v>552.1</v>
      </c>
      <c r="AH236" s="1">
        <v>499.4</v>
      </c>
      <c r="AI236" s="1">
        <v>-331.4</v>
      </c>
      <c r="AJ236" s="1">
        <v>346.9</v>
      </c>
      <c r="AK236" s="1">
        <v>278.9</v>
      </c>
      <c r="AL236" s="1">
        <v>-30.1</v>
      </c>
      <c r="AM236" s="1">
        <v>20</v>
      </c>
      <c r="AN236" s="1">
        <v>625</v>
      </c>
      <c r="AO236" s="1">
        <v>346</v>
      </c>
      <c r="AP236" s="1">
        <v>400</v>
      </c>
      <c r="AQ236" s="1">
        <v>230</v>
      </c>
      <c r="AR236" s="1">
        <v>75</v>
      </c>
      <c r="AS236" s="6">
        <v>325</v>
      </c>
      <c r="AT236" s="6">
        <v>-112</v>
      </c>
      <c r="AU236">
        <v>151</v>
      </c>
      <c r="AV236">
        <v>40</v>
      </c>
      <c r="AW236">
        <v>65</v>
      </c>
      <c r="AX236">
        <v>770.1</v>
      </c>
      <c r="AY236">
        <v>131</v>
      </c>
      <c r="AZ236">
        <v>40</v>
      </c>
      <c r="BA236">
        <v>171</v>
      </c>
      <c r="BB236">
        <v>12</v>
      </c>
      <c r="BC236">
        <v>35</v>
      </c>
      <c r="BD236">
        <v>35</v>
      </c>
      <c r="BE236">
        <v>25</v>
      </c>
      <c r="BF236">
        <v>12</v>
      </c>
      <c r="BG236">
        <v>45</v>
      </c>
      <c r="BH236">
        <v>35</v>
      </c>
      <c r="BI236">
        <v>34</v>
      </c>
      <c r="BJ236">
        <v>6</v>
      </c>
      <c r="BK236">
        <v>239</v>
      </c>
      <c r="BL236">
        <v>1524.1</v>
      </c>
      <c r="BM236">
        <v>55.4</v>
      </c>
      <c r="BN236">
        <v>-399.9</v>
      </c>
      <c r="BO236" s="7">
        <v>1180.1</v>
      </c>
      <c r="BP236" s="5">
        <v>27.9</v>
      </c>
      <c r="BQ236" s="5">
        <v>52.6</v>
      </c>
      <c r="BR236" s="5">
        <v>23.9</v>
      </c>
      <c r="BS236" s="12">
        <v>0</v>
      </c>
      <c r="BT236">
        <v>-29.7</v>
      </c>
      <c r="BU236">
        <v>-30.5</v>
      </c>
      <c r="BV236" s="7">
        <v>-29.7</v>
      </c>
    </row>
    <row r="237" spans="1:74" ht="12.75">
      <c r="A237" s="9" t="s">
        <v>240</v>
      </c>
      <c r="B237">
        <v>7359.2</v>
      </c>
      <c r="C237">
        <v>4260.2</v>
      </c>
      <c r="D237">
        <v>1103</v>
      </c>
      <c r="E237">
        <v>1881.3</v>
      </c>
      <c r="F237">
        <v>2297.3</v>
      </c>
      <c r="G237">
        <v>238.5</v>
      </c>
      <c r="H237">
        <v>1601</v>
      </c>
      <c r="I237">
        <v>-825.8</v>
      </c>
      <c r="J237">
        <v>45.2</v>
      </c>
      <c r="K237">
        <v>-44.5</v>
      </c>
      <c r="L237">
        <v>-44.5</v>
      </c>
      <c r="M237">
        <v>45.5</v>
      </c>
      <c r="N237">
        <v>33.3</v>
      </c>
      <c r="O237">
        <v>41.2</v>
      </c>
      <c r="P237">
        <v>20.1</v>
      </c>
      <c r="Q237">
        <v>19.7</v>
      </c>
      <c r="R237">
        <v>70.9</v>
      </c>
      <c r="S237">
        <v>0</v>
      </c>
      <c r="T237">
        <v>0</v>
      </c>
      <c r="U237">
        <v>514.1</v>
      </c>
      <c r="V237">
        <v>0</v>
      </c>
      <c r="W237">
        <v>514.1</v>
      </c>
      <c r="X237">
        <v>-150</v>
      </c>
      <c r="Y237">
        <v>464.4</v>
      </c>
      <c r="Z237">
        <v>217.5</v>
      </c>
      <c r="AA237">
        <v>-724.7</v>
      </c>
      <c r="AB237">
        <v>-147</v>
      </c>
      <c r="AC237">
        <v>665.5</v>
      </c>
      <c r="AD237">
        <v>1843.3</v>
      </c>
      <c r="AE237">
        <v>-510.7</v>
      </c>
      <c r="AF237">
        <v>623.2</v>
      </c>
      <c r="AG237">
        <v>578.7</v>
      </c>
      <c r="AH237">
        <v>319.2</v>
      </c>
      <c r="AI237">
        <v>-151.9</v>
      </c>
      <c r="AJ237">
        <v>168.2</v>
      </c>
      <c r="AK237">
        <v>183.2</v>
      </c>
      <c r="AL237">
        <v>141.6</v>
      </c>
      <c r="AM237">
        <v>20</v>
      </c>
      <c r="AN237">
        <v>625</v>
      </c>
      <c r="AO237">
        <v>346</v>
      </c>
      <c r="AP237">
        <v>400</v>
      </c>
      <c r="AQ237">
        <v>230</v>
      </c>
      <c r="AR237">
        <v>75</v>
      </c>
      <c r="AS237" s="7">
        <v>325</v>
      </c>
      <c r="AT237" s="6">
        <v>-110.3</v>
      </c>
      <c r="AU237">
        <v>151</v>
      </c>
      <c r="AV237">
        <v>40</v>
      </c>
      <c r="AW237">
        <v>65</v>
      </c>
      <c r="AX237">
        <v>770.1</v>
      </c>
      <c r="AY237">
        <v>131</v>
      </c>
      <c r="AZ237">
        <v>40</v>
      </c>
      <c r="BA237">
        <v>171</v>
      </c>
      <c r="BB237">
        <v>12</v>
      </c>
      <c r="BC237">
        <v>35</v>
      </c>
      <c r="BD237">
        <v>35</v>
      </c>
      <c r="BE237">
        <v>25</v>
      </c>
      <c r="BF237">
        <v>12</v>
      </c>
      <c r="BG237">
        <v>45</v>
      </c>
      <c r="BH237">
        <v>35</v>
      </c>
      <c r="BI237">
        <v>34</v>
      </c>
      <c r="BJ237">
        <v>6</v>
      </c>
      <c r="BK237">
        <v>239</v>
      </c>
      <c r="BL237">
        <v>1524.1</v>
      </c>
      <c r="BM237">
        <v>73</v>
      </c>
      <c r="BN237">
        <v>-417.4</v>
      </c>
      <c r="BO237" s="7">
        <v>1180.1</v>
      </c>
      <c r="BP237" s="5">
        <v>28.1</v>
      </c>
      <c r="BQ237" s="21">
        <v>111.7</v>
      </c>
      <c r="BR237" s="5">
        <v>63.3</v>
      </c>
      <c r="BS237" s="12">
        <v>0</v>
      </c>
      <c r="BT237">
        <v>-29.7</v>
      </c>
      <c r="BU237">
        <v>-30.5</v>
      </c>
      <c r="BV237" s="7">
        <v>-29.7</v>
      </c>
    </row>
    <row r="238" spans="1:74" ht="12.75">
      <c r="A238" s="9" t="s">
        <v>241</v>
      </c>
      <c r="B238">
        <v>7415.6</v>
      </c>
      <c r="C238">
        <v>4365</v>
      </c>
      <c r="D238">
        <v>1103</v>
      </c>
      <c r="E238">
        <v>1881.3</v>
      </c>
      <c r="F238">
        <v>2296.7</v>
      </c>
      <c r="G238">
        <v>303.4</v>
      </c>
      <c r="H238">
        <v>1601</v>
      </c>
      <c r="I238">
        <v>-765</v>
      </c>
      <c r="J238">
        <v>84.6</v>
      </c>
      <c r="K238">
        <v>-9.2</v>
      </c>
      <c r="L238">
        <v>-9.2</v>
      </c>
      <c r="M238">
        <v>51.8</v>
      </c>
      <c r="N238">
        <v>43.4</v>
      </c>
      <c r="O238">
        <v>45.8</v>
      </c>
      <c r="P238">
        <v>21</v>
      </c>
      <c r="Q238">
        <v>20.5</v>
      </c>
      <c r="R238">
        <v>164.3</v>
      </c>
      <c r="S238">
        <v>0</v>
      </c>
      <c r="T238">
        <v>0</v>
      </c>
      <c r="U238">
        <v>514.1</v>
      </c>
      <c r="V238">
        <v>0</v>
      </c>
      <c r="W238">
        <v>514.1</v>
      </c>
      <c r="X238">
        <v>0</v>
      </c>
      <c r="Y238">
        <v>464.4</v>
      </c>
      <c r="Z238">
        <v>334.8</v>
      </c>
      <c r="AA238">
        <v>-681.5</v>
      </c>
      <c r="AB238">
        <v>-106</v>
      </c>
      <c r="AC238">
        <v>715.1</v>
      </c>
      <c r="AD238">
        <v>1861.8</v>
      </c>
      <c r="AE238">
        <v>-516.8</v>
      </c>
      <c r="AF238">
        <v>659.3</v>
      </c>
      <c r="AG238">
        <v>616.5</v>
      </c>
      <c r="AH238">
        <v>227.2</v>
      </c>
      <c r="AI238">
        <v>-214.9</v>
      </c>
      <c r="AJ238">
        <v>231.1</v>
      </c>
      <c r="AK238">
        <v>216.3</v>
      </c>
      <c r="AL238">
        <v>79.9</v>
      </c>
      <c r="AM238">
        <v>20</v>
      </c>
      <c r="AN238">
        <v>625</v>
      </c>
      <c r="AO238">
        <v>346</v>
      </c>
      <c r="AP238">
        <v>400</v>
      </c>
      <c r="AQ238">
        <v>230</v>
      </c>
      <c r="AR238">
        <v>75</v>
      </c>
      <c r="AS238" s="7">
        <v>325</v>
      </c>
      <c r="AT238" s="6">
        <v>-110.9</v>
      </c>
      <c r="AU238">
        <v>151</v>
      </c>
      <c r="AV238">
        <v>40</v>
      </c>
      <c r="AW238">
        <v>65</v>
      </c>
      <c r="AX238">
        <v>770.1</v>
      </c>
      <c r="AY238">
        <v>131</v>
      </c>
      <c r="AZ238">
        <v>40</v>
      </c>
      <c r="BA238">
        <v>171</v>
      </c>
      <c r="BB238">
        <v>12</v>
      </c>
      <c r="BC238">
        <v>35</v>
      </c>
      <c r="BD238">
        <v>35</v>
      </c>
      <c r="BE238">
        <v>25</v>
      </c>
      <c r="BF238">
        <v>12</v>
      </c>
      <c r="BG238">
        <v>45</v>
      </c>
      <c r="BH238">
        <v>35</v>
      </c>
      <c r="BI238">
        <v>34</v>
      </c>
      <c r="BJ238">
        <v>6</v>
      </c>
      <c r="BK238">
        <v>239</v>
      </c>
      <c r="BL238">
        <v>1524.1</v>
      </c>
      <c r="BM238">
        <v>64.9</v>
      </c>
      <c r="BN238">
        <v>-409.3</v>
      </c>
      <c r="BO238" s="7">
        <v>1180.1</v>
      </c>
      <c r="BP238" s="5">
        <v>28.1</v>
      </c>
      <c r="BQ238" s="1">
        <v>102.3</v>
      </c>
      <c r="BR238" s="5">
        <v>56.4</v>
      </c>
      <c r="BS238" s="12">
        <v>0</v>
      </c>
      <c r="BT238">
        <v>-29.7</v>
      </c>
      <c r="BU238">
        <v>-30.5</v>
      </c>
      <c r="BV238" s="7">
        <v>-29.7</v>
      </c>
    </row>
    <row r="239" spans="1:74" ht="12.75">
      <c r="A239" s="9" t="s">
        <v>242</v>
      </c>
      <c r="B239">
        <v>7418</v>
      </c>
      <c r="C239">
        <v>4306.8</v>
      </c>
      <c r="D239">
        <v>1103</v>
      </c>
      <c r="E239">
        <v>1881.3</v>
      </c>
      <c r="F239">
        <v>2296.7</v>
      </c>
      <c r="G239">
        <v>315.1</v>
      </c>
      <c r="H239">
        <v>1601</v>
      </c>
      <c r="I239">
        <v>-753.8</v>
      </c>
      <c r="J239">
        <v>103.9</v>
      </c>
      <c r="K239">
        <v>-0.5</v>
      </c>
      <c r="L239">
        <v>-0.5</v>
      </c>
      <c r="M239">
        <v>54.4</v>
      </c>
      <c r="N239">
        <v>49.6</v>
      </c>
      <c r="O239">
        <v>49.8</v>
      </c>
      <c r="P239">
        <v>21.4</v>
      </c>
      <c r="Q239">
        <v>20.9</v>
      </c>
      <c r="R239">
        <v>195</v>
      </c>
      <c r="S239">
        <v>0</v>
      </c>
      <c r="T239">
        <v>0</v>
      </c>
      <c r="U239">
        <v>514.1</v>
      </c>
      <c r="V239">
        <v>0</v>
      </c>
      <c r="W239">
        <v>514.1</v>
      </c>
      <c r="X239">
        <v>-150</v>
      </c>
      <c r="Y239">
        <v>464.4</v>
      </c>
      <c r="Z239">
        <v>256.6</v>
      </c>
      <c r="AA239">
        <v>-748.7</v>
      </c>
      <c r="AB239">
        <v>-158.1</v>
      </c>
      <c r="AC239">
        <v>644.1</v>
      </c>
      <c r="AD239">
        <v>1784.1</v>
      </c>
      <c r="AE239">
        <v>-536.5</v>
      </c>
      <c r="AF239">
        <v>599</v>
      </c>
      <c r="AG239">
        <v>554.8</v>
      </c>
      <c r="AH239">
        <v>196.9</v>
      </c>
      <c r="AI239">
        <v>-29.7</v>
      </c>
      <c r="AJ239">
        <v>46.3</v>
      </c>
      <c r="AK239">
        <v>104.9</v>
      </c>
      <c r="AL239">
        <v>264.6</v>
      </c>
      <c r="AM239">
        <v>20</v>
      </c>
      <c r="AN239">
        <v>625</v>
      </c>
      <c r="AO239">
        <v>346</v>
      </c>
      <c r="AP239">
        <v>400</v>
      </c>
      <c r="AQ239">
        <v>230</v>
      </c>
      <c r="AR239">
        <v>75</v>
      </c>
      <c r="AS239" s="7">
        <v>325</v>
      </c>
      <c r="AT239" s="6">
        <v>-111</v>
      </c>
      <c r="AU239">
        <v>151</v>
      </c>
      <c r="AV239">
        <v>40</v>
      </c>
      <c r="AW239">
        <v>65</v>
      </c>
      <c r="AX239">
        <v>770.1</v>
      </c>
      <c r="AY239">
        <v>131</v>
      </c>
      <c r="AZ239">
        <v>40</v>
      </c>
      <c r="BA239">
        <v>171</v>
      </c>
      <c r="BB239">
        <v>12</v>
      </c>
      <c r="BC239">
        <v>35</v>
      </c>
      <c r="BD239">
        <v>35</v>
      </c>
      <c r="BE239">
        <v>25</v>
      </c>
      <c r="BF239">
        <v>12</v>
      </c>
      <c r="BG239">
        <v>45</v>
      </c>
      <c r="BH239">
        <v>35</v>
      </c>
      <c r="BI239">
        <v>34</v>
      </c>
      <c r="BJ239">
        <v>6</v>
      </c>
      <c r="BK239">
        <v>239</v>
      </c>
      <c r="BL239">
        <v>1524.1</v>
      </c>
      <c r="BM239">
        <v>64.6</v>
      </c>
      <c r="BN239">
        <v>-409</v>
      </c>
      <c r="BO239" s="7">
        <v>1180.1</v>
      </c>
      <c r="BP239" s="5">
        <v>28.1</v>
      </c>
      <c r="BQ239" s="1">
        <v>100.8</v>
      </c>
      <c r="BR239" s="5">
        <v>55.1</v>
      </c>
      <c r="BS239" s="12">
        <v>0</v>
      </c>
      <c r="BT239">
        <v>-4.7</v>
      </c>
      <c r="BU239">
        <v>-5.5</v>
      </c>
      <c r="BV239" s="7">
        <v>-4.7</v>
      </c>
    </row>
    <row r="240" spans="1:74" ht="13.5" thickBot="1">
      <c r="A240" s="44" t="s">
        <v>243</v>
      </c>
      <c r="B240" s="26">
        <v>7476.3</v>
      </c>
      <c r="C240" s="26">
        <v>4409.7</v>
      </c>
      <c r="D240" s="26">
        <v>1103</v>
      </c>
      <c r="E240" s="26">
        <v>1881.3</v>
      </c>
      <c r="F240" s="26">
        <v>2296</v>
      </c>
      <c r="G240" s="26">
        <v>382.2</v>
      </c>
      <c r="H240" s="26">
        <v>1601</v>
      </c>
      <c r="I240" s="26">
        <v>-687.3</v>
      </c>
      <c r="J240" s="26">
        <v>138.7</v>
      </c>
      <c r="K240" s="26">
        <v>35.9</v>
      </c>
      <c r="L240" s="26">
        <v>35.9</v>
      </c>
      <c r="M240" s="26">
        <v>61.5</v>
      </c>
      <c r="N240" s="26">
        <v>60.2</v>
      </c>
      <c r="O240" s="26">
        <v>54.8</v>
      </c>
      <c r="P240" s="26">
        <v>22.4</v>
      </c>
      <c r="Q240" s="26">
        <v>21.9</v>
      </c>
      <c r="R240" s="26">
        <v>292.7</v>
      </c>
      <c r="S240" s="26">
        <v>0</v>
      </c>
      <c r="T240" s="26">
        <v>0</v>
      </c>
      <c r="U240" s="26">
        <v>514.1</v>
      </c>
      <c r="V240" s="26">
        <v>0</v>
      </c>
      <c r="W240" s="26">
        <v>514.1</v>
      </c>
      <c r="X240" s="26">
        <v>0</v>
      </c>
      <c r="Y240" s="26">
        <v>464.3</v>
      </c>
      <c r="Z240" s="26">
        <v>375.1</v>
      </c>
      <c r="AA240" s="26">
        <v>-709.4</v>
      </c>
      <c r="AB240" s="26">
        <v>-120.1</v>
      </c>
      <c r="AC240" s="26">
        <v>689.6</v>
      </c>
      <c r="AD240" s="26">
        <v>1802.4</v>
      </c>
      <c r="AE240" s="26">
        <v>-541.5</v>
      </c>
      <c r="AF240" s="26">
        <v>633.7</v>
      </c>
      <c r="AG240" s="26">
        <v>591.1</v>
      </c>
      <c r="AH240" s="26">
        <v>100.2</v>
      </c>
      <c r="AI240" s="26">
        <v>-88.3</v>
      </c>
      <c r="AJ240" s="26">
        <v>104.8</v>
      </c>
      <c r="AK240" s="26">
        <v>137.5</v>
      </c>
      <c r="AL240" s="26">
        <v>204.9</v>
      </c>
      <c r="AM240" s="26">
        <v>20</v>
      </c>
      <c r="AN240" s="26">
        <v>625</v>
      </c>
      <c r="AO240" s="26">
        <v>346</v>
      </c>
      <c r="AP240" s="26">
        <v>400</v>
      </c>
      <c r="AQ240" s="26">
        <v>230</v>
      </c>
      <c r="AR240" s="26">
        <v>75</v>
      </c>
      <c r="AS240" s="27">
        <v>325</v>
      </c>
      <c r="AT240" s="29">
        <v>-111.4</v>
      </c>
      <c r="AU240" s="26">
        <v>151</v>
      </c>
      <c r="AV240" s="26">
        <v>40</v>
      </c>
      <c r="AW240" s="26">
        <v>65</v>
      </c>
      <c r="AX240" s="26">
        <v>770.1</v>
      </c>
      <c r="AY240" s="26">
        <v>131</v>
      </c>
      <c r="AZ240" s="26">
        <v>40</v>
      </c>
      <c r="BA240" s="26">
        <v>171</v>
      </c>
      <c r="BB240" s="26">
        <v>12</v>
      </c>
      <c r="BC240" s="26">
        <v>35</v>
      </c>
      <c r="BD240" s="26">
        <v>35</v>
      </c>
      <c r="BE240" s="26">
        <v>25</v>
      </c>
      <c r="BF240" s="26">
        <v>12</v>
      </c>
      <c r="BG240" s="26">
        <v>45</v>
      </c>
      <c r="BH240" s="26">
        <v>35</v>
      </c>
      <c r="BI240" s="26">
        <v>34</v>
      </c>
      <c r="BJ240" s="26">
        <v>6</v>
      </c>
      <c r="BK240" s="26">
        <v>239</v>
      </c>
      <c r="BL240" s="26">
        <v>1524.1</v>
      </c>
      <c r="BM240" s="26">
        <v>59.9</v>
      </c>
      <c r="BN240" s="26">
        <v>-404.5</v>
      </c>
      <c r="BO240" s="27">
        <v>1180.1</v>
      </c>
      <c r="BP240" s="28">
        <v>28</v>
      </c>
      <c r="BQ240" s="28">
        <v>92</v>
      </c>
      <c r="BR240" s="28">
        <v>47.9</v>
      </c>
      <c r="BS240" s="25">
        <v>0</v>
      </c>
      <c r="BT240" s="26">
        <v>-4.7</v>
      </c>
      <c r="BU240" s="26">
        <v>-5.5</v>
      </c>
      <c r="BV240" s="27">
        <v>-4.7</v>
      </c>
    </row>
    <row r="241" spans="1:74" ht="12.75">
      <c r="A241" s="9" t="s">
        <v>194</v>
      </c>
      <c r="B241">
        <v>7162.5</v>
      </c>
      <c r="C241">
        <v>4157.5</v>
      </c>
      <c r="D241">
        <v>1103</v>
      </c>
      <c r="E241">
        <v>1881.3</v>
      </c>
      <c r="F241">
        <v>2300</v>
      </c>
      <c r="G241">
        <v>-12.6</v>
      </c>
      <c r="H241" s="1">
        <v>1601</v>
      </c>
      <c r="I241" s="1">
        <v>-1139.7</v>
      </c>
      <c r="J241" s="1">
        <v>196.3</v>
      </c>
      <c r="K241" s="1">
        <v>-158.8</v>
      </c>
      <c r="L241" s="1">
        <v>-158.8</v>
      </c>
      <c r="M241" s="1">
        <v>65.1</v>
      </c>
      <c r="N241" s="1">
        <v>46.1</v>
      </c>
      <c r="O241" s="1">
        <v>46.8</v>
      </c>
      <c r="P241" s="1">
        <v>22.7</v>
      </c>
      <c r="Q241" s="1">
        <v>22.2</v>
      </c>
      <c r="R241" s="1">
        <v>-114.7</v>
      </c>
      <c r="S241" s="1">
        <v>0</v>
      </c>
      <c r="T241" s="1">
        <v>0</v>
      </c>
      <c r="U241" s="1">
        <v>513.6</v>
      </c>
      <c r="V241" s="1">
        <v>0</v>
      </c>
      <c r="W241" s="1">
        <v>513.6</v>
      </c>
      <c r="X241" s="1">
        <v>-150</v>
      </c>
      <c r="Y241" s="1">
        <v>463.8</v>
      </c>
      <c r="Z241" s="1">
        <v>156.7</v>
      </c>
      <c r="AA241" s="1">
        <v>-593</v>
      </c>
      <c r="AB241" s="1">
        <v>-64.8</v>
      </c>
      <c r="AC241" s="1">
        <v>799.1</v>
      </c>
      <c r="AD241" s="1">
        <v>1888.8</v>
      </c>
      <c r="AE241" s="1">
        <v>-564.4</v>
      </c>
      <c r="AF241" s="1">
        <v>770.9</v>
      </c>
      <c r="AG241" s="1">
        <v>551.6</v>
      </c>
      <c r="AH241" s="1">
        <v>499.3</v>
      </c>
      <c r="AI241" s="1">
        <v>-331.2</v>
      </c>
      <c r="AJ241" s="1">
        <v>346.7</v>
      </c>
      <c r="AK241" s="1">
        <v>278.7</v>
      </c>
      <c r="AL241" s="1">
        <v>-30</v>
      </c>
      <c r="AM241" s="1">
        <v>20</v>
      </c>
      <c r="AN241" s="1">
        <v>625</v>
      </c>
      <c r="AO241" s="1">
        <v>346</v>
      </c>
      <c r="AP241" s="1">
        <v>400</v>
      </c>
      <c r="AQ241" s="1">
        <v>230</v>
      </c>
      <c r="AR241" s="1">
        <v>75</v>
      </c>
      <c r="AS241" s="6">
        <v>325</v>
      </c>
      <c r="AT241" s="6">
        <v>-112.1</v>
      </c>
      <c r="AU241">
        <v>151</v>
      </c>
      <c r="AV241">
        <v>40</v>
      </c>
      <c r="AW241">
        <v>65</v>
      </c>
      <c r="AX241">
        <v>769.6</v>
      </c>
      <c r="AY241">
        <v>131</v>
      </c>
      <c r="AZ241">
        <v>40</v>
      </c>
      <c r="BA241">
        <v>171</v>
      </c>
      <c r="BB241">
        <v>12</v>
      </c>
      <c r="BC241">
        <v>35</v>
      </c>
      <c r="BD241">
        <v>35</v>
      </c>
      <c r="BE241">
        <v>25</v>
      </c>
      <c r="BF241">
        <v>12</v>
      </c>
      <c r="BG241">
        <v>45</v>
      </c>
      <c r="BH241">
        <v>35</v>
      </c>
      <c r="BI241">
        <v>34</v>
      </c>
      <c r="BJ241">
        <v>6</v>
      </c>
      <c r="BK241">
        <v>239</v>
      </c>
      <c r="BL241">
        <v>1524.1</v>
      </c>
      <c r="BM241">
        <v>55.1</v>
      </c>
      <c r="BN241">
        <v>-400.2</v>
      </c>
      <c r="BO241" s="7">
        <v>1179.6</v>
      </c>
      <c r="BP241" s="5">
        <v>27.9</v>
      </c>
      <c r="BQ241" s="5">
        <v>52.7</v>
      </c>
      <c r="BR241" s="5">
        <v>24.1</v>
      </c>
      <c r="BS241" s="12">
        <v>0</v>
      </c>
      <c r="BT241">
        <v>-29.7</v>
      </c>
      <c r="BU241">
        <v>-30.5</v>
      </c>
      <c r="BV241" s="7">
        <v>-29.7</v>
      </c>
    </row>
    <row r="242" spans="1:74" ht="12.75">
      <c r="A242" s="9" t="s">
        <v>195</v>
      </c>
      <c r="B242">
        <v>7360.3</v>
      </c>
      <c r="C242">
        <v>4258.1</v>
      </c>
      <c r="D242">
        <v>1103</v>
      </c>
      <c r="E242">
        <v>1881.3</v>
      </c>
      <c r="F242">
        <v>2297.2</v>
      </c>
      <c r="G242">
        <v>237.7</v>
      </c>
      <c r="H242">
        <v>1601</v>
      </c>
      <c r="I242">
        <v>-821.6</v>
      </c>
      <c r="J242">
        <v>42.8</v>
      </c>
      <c r="K242">
        <v>-44</v>
      </c>
      <c r="L242">
        <v>-44</v>
      </c>
      <c r="M242">
        <v>45.8</v>
      </c>
      <c r="N242">
        <v>33.5</v>
      </c>
      <c r="O242">
        <v>41.4</v>
      </c>
      <c r="P242">
        <v>20.2</v>
      </c>
      <c r="Q242">
        <v>19.7</v>
      </c>
      <c r="R242">
        <v>72.5</v>
      </c>
      <c r="S242">
        <v>0</v>
      </c>
      <c r="T242">
        <v>0</v>
      </c>
      <c r="U242">
        <v>513.6</v>
      </c>
      <c r="V242">
        <v>0</v>
      </c>
      <c r="W242">
        <v>513.6</v>
      </c>
      <c r="X242">
        <v>-150</v>
      </c>
      <c r="Y242">
        <v>463.8</v>
      </c>
      <c r="Z242">
        <v>217.7</v>
      </c>
      <c r="AA242">
        <v>-728.1</v>
      </c>
      <c r="AB242">
        <v>-149.8</v>
      </c>
      <c r="AC242">
        <v>662.3</v>
      </c>
      <c r="AD242">
        <v>1842.5</v>
      </c>
      <c r="AE242">
        <v>-510.8</v>
      </c>
      <c r="AF242">
        <v>620.8</v>
      </c>
      <c r="AG242">
        <v>577</v>
      </c>
      <c r="AH242">
        <v>317.1</v>
      </c>
      <c r="AI242">
        <v>-149.8</v>
      </c>
      <c r="AJ242">
        <v>166.1</v>
      </c>
      <c r="AK242">
        <v>182</v>
      </c>
      <c r="AL242">
        <v>143.7</v>
      </c>
      <c r="AM242">
        <v>20</v>
      </c>
      <c r="AN242">
        <v>625</v>
      </c>
      <c r="AO242">
        <v>346</v>
      </c>
      <c r="AP242">
        <v>400</v>
      </c>
      <c r="AQ242">
        <v>230</v>
      </c>
      <c r="AR242">
        <v>75</v>
      </c>
      <c r="AS242" s="7">
        <v>325</v>
      </c>
      <c r="AT242" s="6">
        <v>-110.2</v>
      </c>
      <c r="AU242">
        <v>151</v>
      </c>
      <c r="AV242">
        <v>40</v>
      </c>
      <c r="AW242">
        <v>65</v>
      </c>
      <c r="AX242">
        <v>769.6</v>
      </c>
      <c r="AY242">
        <v>131</v>
      </c>
      <c r="AZ242">
        <v>40</v>
      </c>
      <c r="BA242">
        <v>171</v>
      </c>
      <c r="BB242">
        <v>12</v>
      </c>
      <c r="BC242">
        <v>35</v>
      </c>
      <c r="BD242">
        <v>35</v>
      </c>
      <c r="BE242">
        <v>25</v>
      </c>
      <c r="BF242">
        <v>12</v>
      </c>
      <c r="BG242">
        <v>45</v>
      </c>
      <c r="BH242">
        <v>35</v>
      </c>
      <c r="BI242">
        <v>34</v>
      </c>
      <c r="BJ242">
        <v>6</v>
      </c>
      <c r="BK242">
        <v>239</v>
      </c>
      <c r="BL242">
        <v>1524.1</v>
      </c>
      <c r="BM242">
        <v>72.7</v>
      </c>
      <c r="BN242">
        <v>-417.6</v>
      </c>
      <c r="BO242" s="7">
        <v>1179.6</v>
      </c>
      <c r="BP242" s="5">
        <v>28.2</v>
      </c>
      <c r="BQ242" s="21">
        <v>112.3</v>
      </c>
      <c r="BR242" s="5">
        <v>62.2</v>
      </c>
      <c r="BS242" s="12">
        <v>0</v>
      </c>
      <c r="BT242">
        <v>-29.7</v>
      </c>
      <c r="BU242">
        <v>-30.5</v>
      </c>
      <c r="BV242" s="7">
        <v>-29.7</v>
      </c>
    </row>
    <row r="243" spans="1:74" ht="12.75">
      <c r="A243" s="9" t="s">
        <v>196</v>
      </c>
      <c r="B243">
        <v>7416.3</v>
      </c>
      <c r="C243">
        <v>4363.2</v>
      </c>
      <c r="D243">
        <v>1103</v>
      </c>
      <c r="E243">
        <v>1881.3</v>
      </c>
      <c r="F243">
        <v>2296.7</v>
      </c>
      <c r="G243">
        <v>302.6</v>
      </c>
      <c r="H243">
        <v>1601</v>
      </c>
      <c r="I243">
        <v>-762.3</v>
      </c>
      <c r="J243">
        <v>83.1</v>
      </c>
      <c r="K243">
        <v>-8.9</v>
      </c>
      <c r="L243">
        <v>-8.9</v>
      </c>
      <c r="M243">
        <v>52</v>
      </c>
      <c r="N243">
        <v>43.5</v>
      </c>
      <c r="O243">
        <v>45.9</v>
      </c>
      <c r="P243">
        <v>21</v>
      </c>
      <c r="Q243">
        <v>20.6</v>
      </c>
      <c r="R243">
        <v>165.2</v>
      </c>
      <c r="S243">
        <v>0</v>
      </c>
      <c r="T243">
        <v>0</v>
      </c>
      <c r="U243">
        <v>513.6</v>
      </c>
      <c r="V243">
        <v>0</v>
      </c>
      <c r="W243">
        <v>513.6</v>
      </c>
      <c r="X243">
        <v>0</v>
      </c>
      <c r="Y243">
        <v>463.8</v>
      </c>
      <c r="Z243">
        <v>334.7</v>
      </c>
      <c r="AA243">
        <v>-683.9</v>
      </c>
      <c r="AB243">
        <v>-108</v>
      </c>
      <c r="AC243">
        <v>713</v>
      </c>
      <c r="AD243">
        <v>1861.3</v>
      </c>
      <c r="AE243">
        <v>-516.9</v>
      </c>
      <c r="AF243">
        <v>657.3</v>
      </c>
      <c r="AG243">
        <v>615.2</v>
      </c>
      <c r="AH243">
        <v>225.8</v>
      </c>
      <c r="AI243">
        <v>-213.5</v>
      </c>
      <c r="AJ243">
        <v>229.7</v>
      </c>
      <c r="AK243">
        <v>215.5</v>
      </c>
      <c r="AL243">
        <v>81.3</v>
      </c>
      <c r="AM243">
        <v>20</v>
      </c>
      <c r="AN243">
        <v>625</v>
      </c>
      <c r="AO243">
        <v>346</v>
      </c>
      <c r="AP243">
        <v>400</v>
      </c>
      <c r="AQ243">
        <v>230</v>
      </c>
      <c r="AR243">
        <v>75</v>
      </c>
      <c r="AS243" s="7">
        <v>325</v>
      </c>
      <c r="AT243" s="6">
        <v>-110.8</v>
      </c>
      <c r="AU243">
        <v>151</v>
      </c>
      <c r="AV243">
        <v>40</v>
      </c>
      <c r="AW243">
        <v>65</v>
      </c>
      <c r="AX243">
        <v>769.6</v>
      </c>
      <c r="AY243">
        <v>131</v>
      </c>
      <c r="AZ243">
        <v>40</v>
      </c>
      <c r="BA243">
        <v>171</v>
      </c>
      <c r="BB243">
        <v>12</v>
      </c>
      <c r="BC243">
        <v>35</v>
      </c>
      <c r="BD243">
        <v>35</v>
      </c>
      <c r="BE243">
        <v>25</v>
      </c>
      <c r="BF243">
        <v>12</v>
      </c>
      <c r="BG243">
        <v>45</v>
      </c>
      <c r="BH243">
        <v>35</v>
      </c>
      <c r="BI243">
        <v>34</v>
      </c>
      <c r="BJ243">
        <v>6</v>
      </c>
      <c r="BK243">
        <v>239</v>
      </c>
      <c r="BL243">
        <v>1524.1</v>
      </c>
      <c r="BM243">
        <v>64.5</v>
      </c>
      <c r="BN243">
        <v>-409.5</v>
      </c>
      <c r="BO243" s="7">
        <v>1179.6</v>
      </c>
      <c r="BP243" s="5">
        <v>28.1</v>
      </c>
      <c r="BQ243" s="1">
        <v>102.9</v>
      </c>
      <c r="BR243" s="5">
        <v>56</v>
      </c>
      <c r="BS243" s="12">
        <v>0</v>
      </c>
      <c r="BT243">
        <v>-29.7</v>
      </c>
      <c r="BU243">
        <v>-30.5</v>
      </c>
      <c r="BV243" s="7">
        <v>-29.7</v>
      </c>
    </row>
    <row r="244" spans="1:74" ht="12.75">
      <c r="A244" s="9" t="s">
        <v>197</v>
      </c>
      <c r="B244">
        <v>7418.7</v>
      </c>
      <c r="C244">
        <v>4305.1</v>
      </c>
      <c r="D244">
        <v>1103</v>
      </c>
      <c r="E244">
        <v>1881.3</v>
      </c>
      <c r="F244">
        <v>2296.6</v>
      </c>
      <c r="G244">
        <v>314.2</v>
      </c>
      <c r="H244">
        <v>1601</v>
      </c>
      <c r="I244">
        <v>-751.2</v>
      </c>
      <c r="J244">
        <v>102.5</v>
      </c>
      <c r="K244">
        <v>-0.2</v>
      </c>
      <c r="L244">
        <v>-0.2</v>
      </c>
      <c r="M244">
        <v>54.5</v>
      </c>
      <c r="N244">
        <v>49.7</v>
      </c>
      <c r="O244">
        <v>49.8</v>
      </c>
      <c r="P244">
        <v>21.4</v>
      </c>
      <c r="Q244">
        <v>20.9</v>
      </c>
      <c r="R244">
        <v>195.8</v>
      </c>
      <c r="S244">
        <v>0</v>
      </c>
      <c r="T244">
        <v>0</v>
      </c>
      <c r="U244">
        <v>513.6</v>
      </c>
      <c r="V244">
        <v>0</v>
      </c>
      <c r="W244">
        <v>513.6</v>
      </c>
      <c r="X244">
        <v>-150</v>
      </c>
      <c r="Y244">
        <v>463.8</v>
      </c>
      <c r="Z244">
        <v>256.5</v>
      </c>
      <c r="AA244">
        <v>-751.2</v>
      </c>
      <c r="AB244">
        <v>-160.2</v>
      </c>
      <c r="AC244">
        <v>641.9</v>
      </c>
      <c r="AD244">
        <v>1783.5</v>
      </c>
      <c r="AE244">
        <v>-536.7</v>
      </c>
      <c r="AF244">
        <v>597</v>
      </c>
      <c r="AG244">
        <v>553.5</v>
      </c>
      <c r="AH244">
        <v>195.5</v>
      </c>
      <c r="AI244">
        <v>-28.4</v>
      </c>
      <c r="AJ244">
        <v>44.9</v>
      </c>
      <c r="AK244">
        <v>104.2</v>
      </c>
      <c r="AL244">
        <v>265.9</v>
      </c>
      <c r="AM244">
        <v>20</v>
      </c>
      <c r="AN244">
        <v>625</v>
      </c>
      <c r="AO244">
        <v>346</v>
      </c>
      <c r="AP244">
        <v>400</v>
      </c>
      <c r="AQ244">
        <v>230</v>
      </c>
      <c r="AR244">
        <v>75</v>
      </c>
      <c r="AS244" s="7">
        <v>325</v>
      </c>
      <c r="AT244" s="6">
        <v>-110.9</v>
      </c>
      <c r="AU244">
        <v>151</v>
      </c>
      <c r="AV244">
        <v>40</v>
      </c>
      <c r="AW244">
        <v>65</v>
      </c>
      <c r="AX244">
        <v>769.6</v>
      </c>
      <c r="AY244">
        <v>131</v>
      </c>
      <c r="AZ244">
        <v>40</v>
      </c>
      <c r="BA244">
        <v>171</v>
      </c>
      <c r="BB244">
        <v>12</v>
      </c>
      <c r="BC244">
        <v>35</v>
      </c>
      <c r="BD244">
        <v>35</v>
      </c>
      <c r="BE244">
        <v>25</v>
      </c>
      <c r="BF244">
        <v>12</v>
      </c>
      <c r="BG244">
        <v>45</v>
      </c>
      <c r="BH244">
        <v>35</v>
      </c>
      <c r="BI244">
        <v>34</v>
      </c>
      <c r="BJ244">
        <v>6</v>
      </c>
      <c r="BK244">
        <v>239</v>
      </c>
      <c r="BL244">
        <v>1524.1</v>
      </c>
      <c r="BM244">
        <v>64.2</v>
      </c>
      <c r="BN244">
        <v>-409.2</v>
      </c>
      <c r="BO244" s="7">
        <v>1179.6</v>
      </c>
      <c r="BP244" s="5">
        <v>28.1</v>
      </c>
      <c r="BQ244" s="1">
        <v>101.4</v>
      </c>
      <c r="BR244" s="5">
        <v>54.8</v>
      </c>
      <c r="BS244" s="12">
        <v>0</v>
      </c>
      <c r="BT244">
        <v>-4.7</v>
      </c>
      <c r="BU244">
        <v>-5.5</v>
      </c>
      <c r="BV244" s="7">
        <v>-4.7</v>
      </c>
    </row>
    <row r="245" spans="1:74" ht="13.5" thickBot="1">
      <c r="A245" s="44" t="s">
        <v>198</v>
      </c>
      <c r="B245" s="26">
        <v>7477</v>
      </c>
      <c r="C245" s="26">
        <v>4408.2</v>
      </c>
      <c r="D245" s="26">
        <v>1103</v>
      </c>
      <c r="E245" s="26">
        <v>1881.3</v>
      </c>
      <c r="F245" s="26">
        <v>2295.9</v>
      </c>
      <c r="G245" s="26">
        <v>381.4</v>
      </c>
      <c r="H245" s="26">
        <v>1601</v>
      </c>
      <c r="I245" s="26">
        <v>-685</v>
      </c>
      <c r="J245" s="26">
        <v>137.4</v>
      </c>
      <c r="K245" s="26">
        <v>36.1</v>
      </c>
      <c r="L245" s="26">
        <v>36.1</v>
      </c>
      <c r="M245" s="26">
        <v>61.6</v>
      </c>
      <c r="N245" s="26">
        <v>60.3</v>
      </c>
      <c r="O245" s="26">
        <v>54.9</v>
      </c>
      <c r="P245" s="26">
        <v>22.4</v>
      </c>
      <c r="Q245" s="26">
        <v>21.9</v>
      </c>
      <c r="R245" s="26">
        <v>293.4</v>
      </c>
      <c r="S245" s="26">
        <v>0</v>
      </c>
      <c r="T245" s="26">
        <v>0</v>
      </c>
      <c r="U245" s="26">
        <v>513.6</v>
      </c>
      <c r="V245" s="26">
        <v>0</v>
      </c>
      <c r="W245" s="26">
        <v>513.6</v>
      </c>
      <c r="X245" s="26">
        <v>0</v>
      </c>
      <c r="Y245" s="26">
        <v>463.8</v>
      </c>
      <c r="Z245" s="26">
        <v>375</v>
      </c>
      <c r="AA245" s="26">
        <v>-711.7</v>
      </c>
      <c r="AB245" s="26">
        <v>-121.9</v>
      </c>
      <c r="AC245" s="26">
        <v>687.6</v>
      </c>
      <c r="AD245" s="26">
        <v>1801.9</v>
      </c>
      <c r="AE245" s="26">
        <v>-541.7</v>
      </c>
      <c r="AF245" s="26">
        <v>631.9</v>
      </c>
      <c r="AG245" s="26">
        <v>589.9</v>
      </c>
      <c r="AH245" s="26">
        <v>99</v>
      </c>
      <c r="AI245" s="26">
        <v>-87.2</v>
      </c>
      <c r="AJ245" s="26">
        <v>103.6</v>
      </c>
      <c r="AK245" s="26">
        <v>136.8</v>
      </c>
      <c r="AL245" s="26">
        <v>206.1</v>
      </c>
      <c r="AM245" s="26">
        <v>20</v>
      </c>
      <c r="AN245" s="26">
        <v>625</v>
      </c>
      <c r="AO245" s="26">
        <v>346</v>
      </c>
      <c r="AP245" s="26">
        <v>400</v>
      </c>
      <c r="AQ245" s="26">
        <v>230</v>
      </c>
      <c r="AR245" s="26">
        <v>75</v>
      </c>
      <c r="AS245" s="27">
        <v>325</v>
      </c>
      <c r="AT245" s="29">
        <v>-111.4</v>
      </c>
      <c r="AU245" s="26">
        <v>151</v>
      </c>
      <c r="AV245" s="26">
        <v>40</v>
      </c>
      <c r="AW245" s="26">
        <v>65</v>
      </c>
      <c r="AX245" s="26">
        <v>769.6</v>
      </c>
      <c r="AY245" s="26">
        <v>131</v>
      </c>
      <c r="AZ245" s="26">
        <v>40</v>
      </c>
      <c r="BA245" s="26">
        <v>171</v>
      </c>
      <c r="BB245" s="26">
        <v>12</v>
      </c>
      <c r="BC245" s="26">
        <v>35</v>
      </c>
      <c r="BD245" s="26">
        <v>35</v>
      </c>
      <c r="BE245" s="26">
        <v>25</v>
      </c>
      <c r="BF245" s="26">
        <v>12</v>
      </c>
      <c r="BG245" s="26">
        <v>45</v>
      </c>
      <c r="BH245" s="26">
        <v>35</v>
      </c>
      <c r="BI245" s="26">
        <v>34</v>
      </c>
      <c r="BJ245" s="26">
        <v>6</v>
      </c>
      <c r="BK245" s="26">
        <v>239</v>
      </c>
      <c r="BL245" s="26">
        <v>1524.1</v>
      </c>
      <c r="BM245" s="26">
        <v>59.6</v>
      </c>
      <c r="BN245" s="26">
        <v>-404.6</v>
      </c>
      <c r="BO245" s="27">
        <v>1179.6</v>
      </c>
      <c r="BP245" s="28">
        <v>28</v>
      </c>
      <c r="BQ245" s="28">
        <v>92.5</v>
      </c>
      <c r="BR245" s="28">
        <v>47.6</v>
      </c>
      <c r="BS245" s="25">
        <v>0</v>
      </c>
      <c r="BT245" s="26">
        <v>-4.7</v>
      </c>
      <c r="BU245" s="26">
        <v>-5.5</v>
      </c>
      <c r="BV245" s="27">
        <v>-4.7</v>
      </c>
    </row>
    <row r="246" spans="1:74" ht="12.75">
      <c r="A246" s="9" t="s">
        <v>184</v>
      </c>
      <c r="B246">
        <v>7159.9</v>
      </c>
      <c r="C246">
        <v>4159.3</v>
      </c>
      <c r="D246">
        <v>1103</v>
      </c>
      <c r="E246">
        <v>1881.3</v>
      </c>
      <c r="F246">
        <v>2300</v>
      </c>
      <c r="G246">
        <v>48.7</v>
      </c>
      <c r="H246" s="1">
        <v>1601</v>
      </c>
      <c r="I246" s="1">
        <v>-1141.1</v>
      </c>
      <c r="J246" s="1">
        <v>199</v>
      </c>
      <c r="K246" s="1">
        <v>-158</v>
      </c>
      <c r="L246" s="1">
        <v>-158</v>
      </c>
      <c r="M246" s="1">
        <v>65.1</v>
      </c>
      <c r="N246" s="1">
        <v>46.5</v>
      </c>
      <c r="O246" s="1">
        <v>47.1</v>
      </c>
      <c r="P246" s="1">
        <v>22.7</v>
      </c>
      <c r="Q246" s="1">
        <v>22.2</v>
      </c>
      <c r="R246" s="1">
        <v>-112.5</v>
      </c>
      <c r="S246" s="1">
        <v>0</v>
      </c>
      <c r="T246" s="1">
        <v>0</v>
      </c>
      <c r="U246" s="1">
        <v>514.7</v>
      </c>
      <c r="V246" s="1">
        <v>0</v>
      </c>
      <c r="W246" s="1">
        <v>514.7</v>
      </c>
      <c r="X246" s="1">
        <v>-150</v>
      </c>
      <c r="Y246" s="1">
        <v>464.9</v>
      </c>
      <c r="Z246" s="1">
        <v>158.2</v>
      </c>
      <c r="AA246" s="1">
        <v>-587.7</v>
      </c>
      <c r="AB246" s="1">
        <v>-59.7</v>
      </c>
      <c r="AC246" s="1">
        <v>803.4</v>
      </c>
      <c r="AD246" s="1">
        <v>1888.8</v>
      </c>
      <c r="AE246" s="1">
        <v>-562.8</v>
      </c>
      <c r="AF246" s="1">
        <v>770.3</v>
      </c>
      <c r="AG246" s="1">
        <v>548.4</v>
      </c>
      <c r="AH246" s="1">
        <v>498.2</v>
      </c>
      <c r="AI246" s="1">
        <v>-330.1</v>
      </c>
      <c r="AJ246" s="1">
        <v>345.7</v>
      </c>
      <c r="AK246" s="1">
        <v>278.3</v>
      </c>
      <c r="AL246" s="1">
        <v>-29</v>
      </c>
      <c r="AM246" s="1">
        <v>20</v>
      </c>
      <c r="AN246" s="1">
        <v>625</v>
      </c>
      <c r="AO246" s="1">
        <v>346</v>
      </c>
      <c r="AP246" s="1">
        <v>400</v>
      </c>
      <c r="AQ246" s="1">
        <v>230</v>
      </c>
      <c r="AR246" s="1">
        <v>0</v>
      </c>
      <c r="AS246" s="6">
        <v>400</v>
      </c>
      <c r="AT246" s="6">
        <v>-184</v>
      </c>
      <c r="AU246">
        <v>151</v>
      </c>
      <c r="AV246">
        <v>40</v>
      </c>
      <c r="AW246">
        <v>65</v>
      </c>
      <c r="AX246">
        <v>770.7</v>
      </c>
      <c r="AY246">
        <v>131</v>
      </c>
      <c r="AZ246">
        <v>40</v>
      </c>
      <c r="BA246">
        <v>171</v>
      </c>
      <c r="BB246">
        <v>12</v>
      </c>
      <c r="BC246">
        <v>35</v>
      </c>
      <c r="BD246">
        <v>35</v>
      </c>
      <c r="BE246">
        <v>25</v>
      </c>
      <c r="BF246">
        <v>12</v>
      </c>
      <c r="BG246">
        <v>45</v>
      </c>
      <c r="BH246">
        <v>35</v>
      </c>
      <c r="BI246">
        <v>34</v>
      </c>
      <c r="BJ246">
        <v>6</v>
      </c>
      <c r="BK246">
        <v>239</v>
      </c>
      <c r="BL246">
        <v>1524.1</v>
      </c>
      <c r="BM246">
        <v>56</v>
      </c>
      <c r="BN246">
        <v>-399.9</v>
      </c>
      <c r="BO246" s="7">
        <v>1180.7</v>
      </c>
      <c r="BP246" s="5">
        <v>27.9</v>
      </c>
      <c r="BQ246" s="5">
        <v>54</v>
      </c>
      <c r="BR246" s="5">
        <v>24.6</v>
      </c>
      <c r="BS246" s="12">
        <v>0</v>
      </c>
      <c r="BT246">
        <v>-29.1</v>
      </c>
      <c r="BU246">
        <v>-29.9</v>
      </c>
      <c r="BV246" s="7">
        <v>-29.1</v>
      </c>
    </row>
    <row r="247" spans="1:74" ht="12.75">
      <c r="A247" s="9" t="s">
        <v>185</v>
      </c>
      <c r="B247">
        <v>7357.2</v>
      </c>
      <c r="C247">
        <v>4257.7</v>
      </c>
      <c r="D247">
        <v>1103</v>
      </c>
      <c r="E247">
        <v>1881.3</v>
      </c>
      <c r="F247">
        <v>2297</v>
      </c>
      <c r="G247">
        <v>296.9</v>
      </c>
      <c r="H247">
        <v>1601</v>
      </c>
      <c r="I247">
        <v>-820.6</v>
      </c>
      <c r="J247">
        <v>44.3</v>
      </c>
      <c r="K247">
        <v>-43.2</v>
      </c>
      <c r="L247">
        <v>-43.2</v>
      </c>
      <c r="M247">
        <v>46.3</v>
      </c>
      <c r="N247">
        <v>34.3</v>
      </c>
      <c r="O247">
        <v>41.9</v>
      </c>
      <c r="P247">
        <v>20.3</v>
      </c>
      <c r="Q247">
        <v>19.9</v>
      </c>
      <c r="R247">
        <v>76.3</v>
      </c>
      <c r="S247">
        <v>0</v>
      </c>
      <c r="T247">
        <v>0</v>
      </c>
      <c r="U247">
        <v>514.7</v>
      </c>
      <c r="V247">
        <v>0</v>
      </c>
      <c r="W247">
        <v>514.7</v>
      </c>
      <c r="X247">
        <v>-150</v>
      </c>
      <c r="Y247">
        <v>464.9</v>
      </c>
      <c r="Z247">
        <v>219.7</v>
      </c>
      <c r="AA247">
        <v>-724.1</v>
      </c>
      <c r="AB247">
        <v>-146.1</v>
      </c>
      <c r="AC247">
        <v>665.2</v>
      </c>
      <c r="AD247">
        <v>1842.1</v>
      </c>
      <c r="AE247">
        <v>-509</v>
      </c>
      <c r="AF247">
        <v>619.2</v>
      </c>
      <c r="AG247">
        <v>572.7</v>
      </c>
      <c r="AH247">
        <v>314.4</v>
      </c>
      <c r="AI247">
        <v>-147.1</v>
      </c>
      <c r="AJ247">
        <v>163.4</v>
      </c>
      <c r="AK247">
        <v>180.6</v>
      </c>
      <c r="AL247">
        <v>146.3</v>
      </c>
      <c r="AM247">
        <v>20</v>
      </c>
      <c r="AN247">
        <v>625</v>
      </c>
      <c r="AO247">
        <v>346</v>
      </c>
      <c r="AP247">
        <v>400</v>
      </c>
      <c r="AQ247">
        <v>230</v>
      </c>
      <c r="AR247">
        <v>0</v>
      </c>
      <c r="AS247" s="7">
        <v>400</v>
      </c>
      <c r="AT247" s="6">
        <v>-181.5</v>
      </c>
      <c r="AU247">
        <v>151</v>
      </c>
      <c r="AV247">
        <v>40</v>
      </c>
      <c r="AW247">
        <v>65</v>
      </c>
      <c r="AX247">
        <v>770.7</v>
      </c>
      <c r="AY247">
        <v>131</v>
      </c>
      <c r="AZ247">
        <v>40</v>
      </c>
      <c r="BA247">
        <v>171</v>
      </c>
      <c r="BB247">
        <v>12</v>
      </c>
      <c r="BC247">
        <v>35</v>
      </c>
      <c r="BD247">
        <v>35</v>
      </c>
      <c r="BE247">
        <v>25</v>
      </c>
      <c r="BF247">
        <v>12</v>
      </c>
      <c r="BG247">
        <v>45</v>
      </c>
      <c r="BH247">
        <v>35</v>
      </c>
      <c r="BI247">
        <v>34</v>
      </c>
      <c r="BJ247">
        <v>6</v>
      </c>
      <c r="BK247">
        <v>239</v>
      </c>
      <c r="BL247">
        <v>1524.1</v>
      </c>
      <c r="BM247">
        <v>74.1</v>
      </c>
      <c r="BN247">
        <v>-417.9</v>
      </c>
      <c r="BO247" s="7">
        <v>1180.7</v>
      </c>
      <c r="BP247" s="5">
        <v>28.1</v>
      </c>
      <c r="BQ247" s="21">
        <v>113.8</v>
      </c>
      <c r="BR247" s="5">
        <v>61.8</v>
      </c>
      <c r="BS247" s="12">
        <v>0</v>
      </c>
      <c r="BT247">
        <v>-29.1</v>
      </c>
      <c r="BU247">
        <v>-29.9</v>
      </c>
      <c r="BV247" s="7">
        <v>-29.1</v>
      </c>
    </row>
    <row r="248" spans="1:74" ht="12.75">
      <c r="A248" s="9" t="s">
        <v>186</v>
      </c>
      <c r="B248">
        <v>7412.1</v>
      </c>
      <c r="C248">
        <v>4363.4</v>
      </c>
      <c r="D248">
        <v>1103</v>
      </c>
      <c r="E248">
        <v>1881.3</v>
      </c>
      <c r="F248">
        <v>2296.6</v>
      </c>
      <c r="G248">
        <v>361.4</v>
      </c>
      <c r="H248">
        <v>1601</v>
      </c>
      <c r="I248">
        <v>-764</v>
      </c>
      <c r="J248">
        <v>86</v>
      </c>
      <c r="K248">
        <v>-8.4</v>
      </c>
      <c r="L248">
        <v>-8.4</v>
      </c>
      <c r="M248">
        <v>52.2</v>
      </c>
      <c r="N248">
        <v>44.1</v>
      </c>
      <c r="O248">
        <v>46.2</v>
      </c>
      <c r="P248">
        <v>21.1</v>
      </c>
      <c r="Q248">
        <v>20.6</v>
      </c>
      <c r="R248">
        <v>167.6</v>
      </c>
      <c r="S248">
        <v>0</v>
      </c>
      <c r="T248">
        <v>0</v>
      </c>
      <c r="U248">
        <v>514.7</v>
      </c>
      <c r="V248">
        <v>0</v>
      </c>
      <c r="W248">
        <v>514.7</v>
      </c>
      <c r="X248">
        <v>0</v>
      </c>
      <c r="Y248">
        <v>464.9</v>
      </c>
      <c r="Z248">
        <v>336.3</v>
      </c>
      <c r="AA248">
        <v>-678.3</v>
      </c>
      <c r="AB248">
        <v>-103</v>
      </c>
      <c r="AC248">
        <v>717.5</v>
      </c>
      <c r="AD248">
        <v>1861.3</v>
      </c>
      <c r="AE248">
        <v>-515.3</v>
      </c>
      <c r="AF248">
        <v>656.6</v>
      </c>
      <c r="AG248">
        <v>611.8</v>
      </c>
      <c r="AH248">
        <v>224.4</v>
      </c>
      <c r="AI248">
        <v>-212.2</v>
      </c>
      <c r="AJ248">
        <v>228.4</v>
      </c>
      <c r="AK248">
        <v>214.9</v>
      </c>
      <c r="AL248">
        <v>82.6</v>
      </c>
      <c r="AM248">
        <v>20</v>
      </c>
      <c r="AN248">
        <v>625</v>
      </c>
      <c r="AO248">
        <v>346</v>
      </c>
      <c r="AP248">
        <v>400</v>
      </c>
      <c r="AQ248">
        <v>230</v>
      </c>
      <c r="AR248">
        <v>0</v>
      </c>
      <c r="AS248" s="7">
        <v>400</v>
      </c>
      <c r="AT248" s="6">
        <v>-182.4</v>
      </c>
      <c r="AU248">
        <v>151</v>
      </c>
      <c r="AV248">
        <v>40</v>
      </c>
      <c r="AW248">
        <v>65</v>
      </c>
      <c r="AX248">
        <v>770.7</v>
      </c>
      <c r="AY248">
        <v>131</v>
      </c>
      <c r="AZ248">
        <v>40</v>
      </c>
      <c r="BA248">
        <v>171</v>
      </c>
      <c r="BB248">
        <v>12</v>
      </c>
      <c r="BC248">
        <v>35</v>
      </c>
      <c r="BD248">
        <v>35</v>
      </c>
      <c r="BE248">
        <v>25</v>
      </c>
      <c r="BF248">
        <v>12</v>
      </c>
      <c r="BG248">
        <v>45</v>
      </c>
      <c r="BH248">
        <v>35</v>
      </c>
      <c r="BI248">
        <v>34</v>
      </c>
      <c r="BJ248">
        <v>6</v>
      </c>
      <c r="BK248">
        <v>239</v>
      </c>
      <c r="BL248">
        <v>1524.1</v>
      </c>
      <c r="BM248">
        <v>65.6</v>
      </c>
      <c r="BN248">
        <v>-409.5</v>
      </c>
      <c r="BO248" s="7">
        <v>1180.7</v>
      </c>
      <c r="BP248" s="5">
        <v>28.1</v>
      </c>
      <c r="BQ248" s="1">
        <v>104.2</v>
      </c>
      <c r="BR248" s="5">
        <v>56.5</v>
      </c>
      <c r="BS248" s="12">
        <v>0</v>
      </c>
      <c r="BT248">
        <v>-29.1</v>
      </c>
      <c r="BU248">
        <v>-29.9</v>
      </c>
      <c r="BV248" s="7">
        <v>-29.1</v>
      </c>
    </row>
    <row r="249" spans="1:74" ht="12.75">
      <c r="A249" s="9" t="s">
        <v>187</v>
      </c>
      <c r="B249">
        <v>7414.5</v>
      </c>
      <c r="C249">
        <v>4305.1</v>
      </c>
      <c r="D249">
        <v>1103</v>
      </c>
      <c r="E249">
        <v>1881.3</v>
      </c>
      <c r="F249">
        <v>2296.5</v>
      </c>
      <c r="G249">
        <v>372.9</v>
      </c>
      <c r="H249">
        <v>1601</v>
      </c>
      <c r="I249">
        <v>-753</v>
      </c>
      <c r="J249">
        <v>105.3</v>
      </c>
      <c r="K249">
        <v>0.2</v>
      </c>
      <c r="L249">
        <v>0.2</v>
      </c>
      <c r="M249">
        <v>54.7</v>
      </c>
      <c r="N249">
        <v>50.2</v>
      </c>
      <c r="O249">
        <v>50.2</v>
      </c>
      <c r="P249">
        <v>21.5</v>
      </c>
      <c r="Q249">
        <v>21</v>
      </c>
      <c r="R249">
        <v>198</v>
      </c>
      <c r="S249">
        <v>0</v>
      </c>
      <c r="T249">
        <v>0</v>
      </c>
      <c r="U249">
        <v>514.7</v>
      </c>
      <c r="V249">
        <v>0</v>
      </c>
      <c r="W249">
        <v>514.7</v>
      </c>
      <c r="X249">
        <v>-150</v>
      </c>
      <c r="Y249">
        <v>464.9</v>
      </c>
      <c r="Z249">
        <v>257.9</v>
      </c>
      <c r="AA249">
        <v>-745.5</v>
      </c>
      <c r="AB249">
        <v>-155.2</v>
      </c>
      <c r="AC249">
        <v>646.5</v>
      </c>
      <c r="AD249">
        <v>1783.6</v>
      </c>
      <c r="AE249">
        <v>-535.1</v>
      </c>
      <c r="AF249">
        <v>596.3</v>
      </c>
      <c r="AG249">
        <v>550.1</v>
      </c>
      <c r="AH249">
        <v>194.5</v>
      </c>
      <c r="AI249">
        <v>-27.3</v>
      </c>
      <c r="AJ249">
        <v>43.9</v>
      </c>
      <c r="AK249">
        <v>103.7</v>
      </c>
      <c r="AL249">
        <v>267</v>
      </c>
      <c r="AM249">
        <v>20</v>
      </c>
      <c r="AN249">
        <v>625</v>
      </c>
      <c r="AO249">
        <v>346</v>
      </c>
      <c r="AP249">
        <v>400</v>
      </c>
      <c r="AQ249">
        <v>230</v>
      </c>
      <c r="AR249">
        <v>0</v>
      </c>
      <c r="AS249" s="7">
        <v>400</v>
      </c>
      <c r="AT249" s="6">
        <v>-182.5</v>
      </c>
      <c r="AU249">
        <v>151</v>
      </c>
      <c r="AV249">
        <v>40</v>
      </c>
      <c r="AW249">
        <v>65</v>
      </c>
      <c r="AX249">
        <v>770.7</v>
      </c>
      <c r="AY249">
        <v>131</v>
      </c>
      <c r="AZ249">
        <v>40</v>
      </c>
      <c r="BA249">
        <v>171</v>
      </c>
      <c r="BB249">
        <v>12</v>
      </c>
      <c r="BC249">
        <v>35</v>
      </c>
      <c r="BD249">
        <v>35</v>
      </c>
      <c r="BE249">
        <v>25</v>
      </c>
      <c r="BF249">
        <v>12</v>
      </c>
      <c r="BG249">
        <v>45</v>
      </c>
      <c r="BH249">
        <v>35</v>
      </c>
      <c r="BI249">
        <v>34</v>
      </c>
      <c r="BJ249">
        <v>6</v>
      </c>
      <c r="BK249">
        <v>239</v>
      </c>
      <c r="BL249">
        <v>1524.1</v>
      </c>
      <c r="BM249">
        <v>65.3</v>
      </c>
      <c r="BN249">
        <v>-409.3</v>
      </c>
      <c r="BO249" s="7">
        <v>1180.7</v>
      </c>
      <c r="BP249" s="5">
        <v>28</v>
      </c>
      <c r="BQ249" s="1">
        <v>102.7</v>
      </c>
      <c r="BR249" s="5">
        <v>55.3</v>
      </c>
      <c r="BS249" s="12">
        <v>0</v>
      </c>
      <c r="BT249">
        <v>-4.1</v>
      </c>
      <c r="BU249">
        <v>-4.9</v>
      </c>
      <c r="BV249" s="7">
        <v>-4.1</v>
      </c>
    </row>
    <row r="250" spans="1:74" ht="13.5" thickBot="1">
      <c r="A250" s="44" t="s">
        <v>188</v>
      </c>
      <c r="B250" s="26">
        <v>7472.6</v>
      </c>
      <c r="C250" s="26">
        <v>4408.3</v>
      </c>
      <c r="D250" s="26">
        <v>1103</v>
      </c>
      <c r="E250" s="26">
        <v>1881.3</v>
      </c>
      <c r="F250" s="26">
        <v>2295.8</v>
      </c>
      <c r="G250" s="26">
        <v>439.9</v>
      </c>
      <c r="H250" s="26">
        <v>1601</v>
      </c>
      <c r="I250" s="26">
        <v>-687.4</v>
      </c>
      <c r="J250" s="26">
        <v>140.4</v>
      </c>
      <c r="K250" s="26">
        <v>36.4</v>
      </c>
      <c r="L250" s="26">
        <v>36.4</v>
      </c>
      <c r="M250" s="26">
        <v>61.8</v>
      </c>
      <c r="N250" s="26">
        <v>60.8</v>
      </c>
      <c r="O250" s="26">
        <v>55.2</v>
      </c>
      <c r="P250" s="26">
        <v>22.5</v>
      </c>
      <c r="Q250" s="26">
        <v>22</v>
      </c>
      <c r="R250" s="26">
        <v>295.1</v>
      </c>
      <c r="S250" s="26">
        <v>0</v>
      </c>
      <c r="T250" s="26">
        <v>0</v>
      </c>
      <c r="U250" s="26">
        <v>514.7</v>
      </c>
      <c r="V250" s="26">
        <v>0</v>
      </c>
      <c r="W250" s="26">
        <v>514.7</v>
      </c>
      <c r="X250" s="26">
        <v>0</v>
      </c>
      <c r="Y250" s="26">
        <v>464.9</v>
      </c>
      <c r="Z250" s="26">
        <v>376.2</v>
      </c>
      <c r="AA250" s="26">
        <v>-705.7</v>
      </c>
      <c r="AB250" s="26">
        <v>-116.7</v>
      </c>
      <c r="AC250" s="26">
        <v>692.6</v>
      </c>
      <c r="AD250" s="26">
        <v>1802.1</v>
      </c>
      <c r="AE250" s="26">
        <v>-540</v>
      </c>
      <c r="AF250" s="26">
        <v>631.3</v>
      </c>
      <c r="AG250" s="26">
        <v>586.7</v>
      </c>
      <c r="AH250" s="26">
        <v>98.4</v>
      </c>
      <c r="AI250" s="26">
        <v>-86.5</v>
      </c>
      <c r="AJ250" s="26">
        <v>103</v>
      </c>
      <c r="AK250" s="26">
        <v>136.6</v>
      </c>
      <c r="AL250" s="26">
        <v>206.7</v>
      </c>
      <c r="AM250" s="26">
        <v>20</v>
      </c>
      <c r="AN250" s="26">
        <v>625</v>
      </c>
      <c r="AO250" s="26">
        <v>346</v>
      </c>
      <c r="AP250" s="26">
        <v>400</v>
      </c>
      <c r="AQ250" s="26">
        <v>230</v>
      </c>
      <c r="AR250" s="26">
        <v>0</v>
      </c>
      <c r="AS250" s="27">
        <v>400</v>
      </c>
      <c r="AT250" s="29">
        <v>-183</v>
      </c>
      <c r="AU250" s="26">
        <v>151</v>
      </c>
      <c r="AV250" s="26">
        <v>40</v>
      </c>
      <c r="AW250" s="26">
        <v>65</v>
      </c>
      <c r="AX250" s="26">
        <v>770.7</v>
      </c>
      <c r="AY250" s="26">
        <v>131</v>
      </c>
      <c r="AZ250" s="26">
        <v>40</v>
      </c>
      <c r="BA250" s="26">
        <v>171</v>
      </c>
      <c r="BB250" s="26">
        <v>12</v>
      </c>
      <c r="BC250" s="26">
        <v>35</v>
      </c>
      <c r="BD250" s="26">
        <v>35</v>
      </c>
      <c r="BE250" s="26">
        <v>25</v>
      </c>
      <c r="BF250" s="26">
        <v>12</v>
      </c>
      <c r="BG250" s="26">
        <v>45</v>
      </c>
      <c r="BH250" s="26">
        <v>35</v>
      </c>
      <c r="BI250" s="26">
        <v>34</v>
      </c>
      <c r="BJ250" s="26">
        <v>6</v>
      </c>
      <c r="BK250" s="26">
        <v>239</v>
      </c>
      <c r="BL250" s="26">
        <v>1524.1</v>
      </c>
      <c r="BM250" s="26">
        <v>60.6</v>
      </c>
      <c r="BN250" s="26">
        <v>-404.6</v>
      </c>
      <c r="BO250" s="27">
        <v>1180.7</v>
      </c>
      <c r="BP250" s="28">
        <v>28</v>
      </c>
      <c r="BQ250" s="28">
        <v>93.7</v>
      </c>
      <c r="BR250" s="28">
        <v>48.1</v>
      </c>
      <c r="BS250" s="25">
        <v>0</v>
      </c>
      <c r="BT250" s="26">
        <v>-4.1</v>
      </c>
      <c r="BU250" s="26">
        <v>-4.9</v>
      </c>
      <c r="BV250" s="27">
        <v>-4.1</v>
      </c>
    </row>
    <row r="251" spans="1:74" ht="12.75">
      <c r="A251" s="14" t="s">
        <v>199</v>
      </c>
      <c r="B251">
        <v>7159</v>
      </c>
      <c r="C251">
        <v>4156.1</v>
      </c>
      <c r="D251">
        <v>1103</v>
      </c>
      <c r="E251">
        <v>1881.3</v>
      </c>
      <c r="F251">
        <v>2300</v>
      </c>
      <c r="G251">
        <v>-17.6</v>
      </c>
      <c r="H251" s="1">
        <v>1601</v>
      </c>
      <c r="I251" s="1">
        <v>-1142.6</v>
      </c>
      <c r="J251" s="1">
        <v>198.5</v>
      </c>
      <c r="K251" s="1">
        <v>-156.3</v>
      </c>
      <c r="L251" s="1">
        <v>-156.3</v>
      </c>
      <c r="M251" s="1">
        <v>64.7</v>
      </c>
      <c r="N251" s="1">
        <v>44.9</v>
      </c>
      <c r="O251" s="1">
        <v>46.2</v>
      </c>
      <c r="P251" s="1">
        <v>22.5</v>
      </c>
      <c r="Q251" s="1">
        <v>22.1</v>
      </c>
      <c r="R251" s="1">
        <v>-112.3</v>
      </c>
      <c r="S251" s="1">
        <v>0</v>
      </c>
      <c r="T251" s="1">
        <v>0</v>
      </c>
      <c r="U251" s="1">
        <v>516.7</v>
      </c>
      <c r="V251" s="1">
        <v>0</v>
      </c>
      <c r="W251" s="1">
        <v>516.7</v>
      </c>
      <c r="X251" s="1">
        <v>-150</v>
      </c>
      <c r="Y251" s="1">
        <v>467</v>
      </c>
      <c r="Z251" s="1">
        <v>159.6</v>
      </c>
      <c r="AA251" s="1">
        <v>-590.2</v>
      </c>
      <c r="AB251" s="1">
        <v>-62.8</v>
      </c>
      <c r="AC251" s="1">
        <v>801.7</v>
      </c>
      <c r="AD251" s="1">
        <v>1889.1</v>
      </c>
      <c r="AE251" s="1">
        <v>-564.2</v>
      </c>
      <c r="AF251" s="1">
        <v>772.5</v>
      </c>
      <c r="AG251" s="1">
        <v>552.4</v>
      </c>
      <c r="AH251" s="1">
        <v>500.1</v>
      </c>
      <c r="AI251" s="1">
        <v>-332</v>
      </c>
      <c r="AJ251" s="1">
        <v>347.5</v>
      </c>
      <c r="AK251" s="1">
        <v>279.1</v>
      </c>
      <c r="AL251" s="1">
        <v>-30.7</v>
      </c>
      <c r="AM251" s="1">
        <v>20</v>
      </c>
      <c r="AN251" s="1">
        <v>625</v>
      </c>
      <c r="AO251" s="1">
        <v>346</v>
      </c>
      <c r="AP251" s="1">
        <v>400</v>
      </c>
      <c r="AQ251" s="1">
        <v>230</v>
      </c>
      <c r="AR251" s="1">
        <v>75</v>
      </c>
      <c r="AS251" s="6">
        <v>325</v>
      </c>
      <c r="AT251" s="6">
        <v>-110.2</v>
      </c>
      <c r="AU251">
        <v>151</v>
      </c>
      <c r="AV251">
        <v>40</v>
      </c>
      <c r="AW251">
        <v>65</v>
      </c>
      <c r="AX251">
        <v>772.7</v>
      </c>
      <c r="AY251">
        <v>131</v>
      </c>
      <c r="AZ251">
        <v>40</v>
      </c>
      <c r="BA251">
        <v>171</v>
      </c>
      <c r="BB251">
        <v>12</v>
      </c>
      <c r="BC251">
        <v>35</v>
      </c>
      <c r="BD251">
        <v>35</v>
      </c>
      <c r="BE251">
        <v>25</v>
      </c>
      <c r="BF251">
        <v>12</v>
      </c>
      <c r="BG251">
        <v>45</v>
      </c>
      <c r="BH251">
        <v>35</v>
      </c>
      <c r="BI251">
        <v>34</v>
      </c>
      <c r="BJ251">
        <v>6</v>
      </c>
      <c r="BK251">
        <v>239</v>
      </c>
      <c r="BL251">
        <v>1524.1</v>
      </c>
      <c r="BM251">
        <v>58.2</v>
      </c>
      <c r="BN251">
        <v>-400.1</v>
      </c>
      <c r="BO251" s="7">
        <v>1182.7</v>
      </c>
      <c r="BP251" s="21">
        <v>112.3</v>
      </c>
      <c r="BQ251" s="5">
        <v>47.9</v>
      </c>
      <c r="BR251" s="5">
        <v>17</v>
      </c>
      <c r="BS251" s="12">
        <v>0</v>
      </c>
      <c r="BT251">
        <v>-29.7</v>
      </c>
      <c r="BU251">
        <v>-30.5</v>
      </c>
      <c r="BV251" s="7">
        <v>-29.7</v>
      </c>
    </row>
    <row r="252" spans="1:74" ht="12.75">
      <c r="A252" s="14" t="s">
        <v>200</v>
      </c>
      <c r="B252">
        <v>7344.6</v>
      </c>
      <c r="C252">
        <v>4252.6</v>
      </c>
      <c r="D252">
        <v>1103</v>
      </c>
      <c r="E252">
        <v>1881.3</v>
      </c>
      <c r="F252">
        <v>2297.6</v>
      </c>
      <c r="G252">
        <v>219.3</v>
      </c>
      <c r="H252">
        <v>1601</v>
      </c>
      <c r="I252">
        <v>-841.2</v>
      </c>
      <c r="J252">
        <v>52.3</v>
      </c>
      <c r="K252">
        <v>-46.7</v>
      </c>
      <c r="L252">
        <v>-46.7</v>
      </c>
      <c r="M252">
        <v>45.9</v>
      </c>
      <c r="N252">
        <v>32.8</v>
      </c>
      <c r="O252">
        <v>41.1</v>
      </c>
      <c r="P252">
        <v>20.2</v>
      </c>
      <c r="Q252">
        <v>19.7</v>
      </c>
      <c r="R252">
        <v>66.2</v>
      </c>
      <c r="S252">
        <v>0</v>
      </c>
      <c r="T252">
        <v>0</v>
      </c>
      <c r="U252">
        <v>516.7</v>
      </c>
      <c r="V252">
        <v>0</v>
      </c>
      <c r="W252">
        <v>516.7</v>
      </c>
      <c r="X252">
        <v>-150</v>
      </c>
      <c r="Y252">
        <v>467</v>
      </c>
      <c r="Z252">
        <v>217.8</v>
      </c>
      <c r="AA252">
        <v>-715.6</v>
      </c>
      <c r="AB252">
        <v>-141.1</v>
      </c>
      <c r="AC252">
        <v>674.7</v>
      </c>
      <c r="AD252">
        <v>1845.6</v>
      </c>
      <c r="AE252">
        <v>-510.6</v>
      </c>
      <c r="AF252">
        <v>626.4</v>
      </c>
      <c r="AG252">
        <v>582</v>
      </c>
      <c r="AH252">
        <v>326.3</v>
      </c>
      <c r="AI252">
        <v>-159</v>
      </c>
      <c r="AJ252">
        <v>175.3</v>
      </c>
      <c r="AK252">
        <v>187.1</v>
      </c>
      <c r="AL252">
        <v>134.6</v>
      </c>
      <c r="AM252">
        <v>20</v>
      </c>
      <c r="AN252">
        <v>625</v>
      </c>
      <c r="AO252">
        <v>346</v>
      </c>
      <c r="AP252">
        <v>400</v>
      </c>
      <c r="AQ252">
        <v>230</v>
      </c>
      <c r="AR252">
        <v>75</v>
      </c>
      <c r="AS252" s="7">
        <v>325</v>
      </c>
      <c r="AT252" s="6">
        <v>-106.4</v>
      </c>
      <c r="AU252">
        <v>151</v>
      </c>
      <c r="AV252">
        <v>40</v>
      </c>
      <c r="AW252">
        <v>65</v>
      </c>
      <c r="AX252">
        <v>772.7</v>
      </c>
      <c r="AY252">
        <v>131</v>
      </c>
      <c r="AZ252">
        <v>40</v>
      </c>
      <c r="BA252">
        <v>171</v>
      </c>
      <c r="BB252">
        <v>12</v>
      </c>
      <c r="BC252">
        <v>35</v>
      </c>
      <c r="BD252">
        <v>35</v>
      </c>
      <c r="BE252">
        <v>25</v>
      </c>
      <c r="BF252">
        <v>12</v>
      </c>
      <c r="BG252">
        <v>45</v>
      </c>
      <c r="BH252">
        <v>35</v>
      </c>
      <c r="BI252">
        <v>34</v>
      </c>
      <c r="BJ252">
        <v>6</v>
      </c>
      <c r="BK252">
        <v>239</v>
      </c>
      <c r="BL252">
        <v>1524.1</v>
      </c>
      <c r="BM252">
        <v>76.9</v>
      </c>
      <c r="BN252">
        <v>-418.6</v>
      </c>
      <c r="BO252" s="7">
        <v>1182.7</v>
      </c>
      <c r="BP252" s="14">
        <v>150.1</v>
      </c>
      <c r="BQ252" s="1">
        <v>102</v>
      </c>
      <c r="BR252" s="5">
        <v>41.8</v>
      </c>
      <c r="BS252" s="12">
        <v>0</v>
      </c>
      <c r="BT252">
        <v>-29.7</v>
      </c>
      <c r="BU252">
        <v>-30.5</v>
      </c>
      <c r="BV252" s="7">
        <v>-29.7</v>
      </c>
    </row>
    <row r="253" spans="1:74" ht="12.75">
      <c r="A253" s="14" t="s">
        <v>201</v>
      </c>
      <c r="B253">
        <v>7401.5</v>
      </c>
      <c r="C253">
        <v>4357.9</v>
      </c>
      <c r="D253">
        <v>1103</v>
      </c>
      <c r="E253">
        <v>1881.3</v>
      </c>
      <c r="F253">
        <v>2297</v>
      </c>
      <c r="G253">
        <v>285</v>
      </c>
      <c r="H253">
        <v>1601</v>
      </c>
      <c r="I253">
        <v>-780.3</v>
      </c>
      <c r="J253">
        <v>91.9</v>
      </c>
      <c r="K253">
        <v>-11.1</v>
      </c>
      <c r="L253">
        <v>-11.1</v>
      </c>
      <c r="M253">
        <v>52.1</v>
      </c>
      <c r="N253">
        <v>42.7</v>
      </c>
      <c r="O253">
        <v>45.5</v>
      </c>
      <c r="P253">
        <v>21</v>
      </c>
      <c r="Q253">
        <v>20.5</v>
      </c>
      <c r="R253">
        <v>159.6</v>
      </c>
      <c r="S253">
        <v>0</v>
      </c>
      <c r="T253">
        <v>0</v>
      </c>
      <c r="U253">
        <v>516.7</v>
      </c>
      <c r="V253">
        <v>0</v>
      </c>
      <c r="W253">
        <v>516.7</v>
      </c>
      <c r="X253">
        <v>0</v>
      </c>
      <c r="Y253">
        <v>466.9</v>
      </c>
      <c r="Z253">
        <v>335</v>
      </c>
      <c r="AA253">
        <v>-672.4</v>
      </c>
      <c r="AB253">
        <v>-100</v>
      </c>
      <c r="AC253">
        <v>724.4</v>
      </c>
      <c r="AD253">
        <v>1864.1</v>
      </c>
      <c r="AE253">
        <v>-516.8</v>
      </c>
      <c r="AF253">
        <v>662.5</v>
      </c>
      <c r="AG253">
        <v>619.7</v>
      </c>
      <c r="AH253">
        <v>234.3</v>
      </c>
      <c r="AI253">
        <v>-222</v>
      </c>
      <c r="AJ253">
        <v>238.2</v>
      </c>
      <c r="AK253">
        <v>220.1</v>
      </c>
      <c r="AL253">
        <v>73</v>
      </c>
      <c r="AM253">
        <v>20</v>
      </c>
      <c r="AN253">
        <v>625</v>
      </c>
      <c r="AO253">
        <v>346</v>
      </c>
      <c r="AP253">
        <v>400</v>
      </c>
      <c r="AQ253">
        <v>230</v>
      </c>
      <c r="AR253">
        <v>75</v>
      </c>
      <c r="AS253" s="7">
        <v>325</v>
      </c>
      <c r="AT253" s="6">
        <v>-107.4</v>
      </c>
      <c r="AU253">
        <v>151</v>
      </c>
      <c r="AV253">
        <v>40</v>
      </c>
      <c r="AW253">
        <v>65</v>
      </c>
      <c r="AX253">
        <v>772.7</v>
      </c>
      <c r="AY253">
        <v>131</v>
      </c>
      <c r="AZ253">
        <v>40</v>
      </c>
      <c r="BA253">
        <v>171</v>
      </c>
      <c r="BB253">
        <v>12</v>
      </c>
      <c r="BC253">
        <v>35</v>
      </c>
      <c r="BD253">
        <v>35</v>
      </c>
      <c r="BE253">
        <v>25</v>
      </c>
      <c r="BF253">
        <v>12</v>
      </c>
      <c r="BG253">
        <v>45</v>
      </c>
      <c r="BH253">
        <v>35</v>
      </c>
      <c r="BI253">
        <v>34</v>
      </c>
      <c r="BJ253">
        <v>6</v>
      </c>
      <c r="BK253">
        <v>239</v>
      </c>
      <c r="BL253">
        <v>1524.1</v>
      </c>
      <c r="BM253">
        <v>68.2</v>
      </c>
      <c r="BN253">
        <v>-410.1</v>
      </c>
      <c r="BO253" s="7">
        <v>1182.7</v>
      </c>
      <c r="BP253" s="14">
        <v>144.6</v>
      </c>
      <c r="BQ253" s="5">
        <v>93.1</v>
      </c>
      <c r="BR253" s="5">
        <v>37.6</v>
      </c>
      <c r="BS253" s="12">
        <v>0</v>
      </c>
      <c r="BT253">
        <v>-29.7</v>
      </c>
      <c r="BU253">
        <v>-30.5</v>
      </c>
      <c r="BV253" s="7">
        <v>-29.7</v>
      </c>
    </row>
    <row r="254" spans="1:74" ht="12.75">
      <c r="A254" s="14" t="s">
        <v>202</v>
      </c>
      <c r="B254">
        <v>7404.1</v>
      </c>
      <c r="C254">
        <v>4300.3</v>
      </c>
      <c r="D254">
        <v>1103</v>
      </c>
      <c r="E254">
        <v>1881.3</v>
      </c>
      <c r="F254">
        <v>2297</v>
      </c>
      <c r="G254">
        <v>296.8</v>
      </c>
      <c r="H254">
        <v>1601</v>
      </c>
      <c r="I254">
        <v>-769.1</v>
      </c>
      <c r="J254">
        <v>111.3</v>
      </c>
      <c r="K254">
        <v>-2.3</v>
      </c>
      <c r="L254">
        <v>-2.3</v>
      </c>
      <c r="M254">
        <v>54.6</v>
      </c>
      <c r="N254">
        <v>48.8</v>
      </c>
      <c r="O254">
        <v>49.4</v>
      </c>
      <c r="P254">
        <v>21.4</v>
      </c>
      <c r="Q254">
        <v>20.9</v>
      </c>
      <c r="R254">
        <v>190.4</v>
      </c>
      <c r="S254">
        <v>0</v>
      </c>
      <c r="T254">
        <v>0</v>
      </c>
      <c r="U254">
        <v>516.7</v>
      </c>
      <c r="V254">
        <v>0</v>
      </c>
      <c r="W254">
        <v>516.7</v>
      </c>
      <c r="X254">
        <v>-150</v>
      </c>
      <c r="Y254">
        <v>466.9</v>
      </c>
      <c r="Z254">
        <v>256.9</v>
      </c>
      <c r="AA254">
        <v>-739.3</v>
      </c>
      <c r="AB254">
        <v>-151.9</v>
      </c>
      <c r="AC254">
        <v>653.7</v>
      </c>
      <c r="AD254">
        <v>1786.6</v>
      </c>
      <c r="AE254">
        <v>-536.5</v>
      </c>
      <c r="AF254">
        <v>602.5</v>
      </c>
      <c r="AG254">
        <v>558.4</v>
      </c>
      <c r="AH254">
        <v>204</v>
      </c>
      <c r="AI254">
        <v>-36.9</v>
      </c>
      <c r="AJ254">
        <v>53.4</v>
      </c>
      <c r="AK254">
        <v>109.1</v>
      </c>
      <c r="AL254">
        <v>257.2</v>
      </c>
      <c r="AM254">
        <v>20</v>
      </c>
      <c r="AN254">
        <v>625</v>
      </c>
      <c r="AO254">
        <v>346</v>
      </c>
      <c r="AP254">
        <v>400</v>
      </c>
      <c r="AQ254">
        <v>230</v>
      </c>
      <c r="AR254">
        <v>75</v>
      </c>
      <c r="AS254" s="7">
        <v>325</v>
      </c>
      <c r="AT254" s="6">
        <v>-107.5</v>
      </c>
      <c r="AU254">
        <v>151</v>
      </c>
      <c r="AV254">
        <v>40</v>
      </c>
      <c r="AW254">
        <v>65</v>
      </c>
      <c r="AX254">
        <v>772.7</v>
      </c>
      <c r="AY254">
        <v>131</v>
      </c>
      <c r="AZ254">
        <v>40</v>
      </c>
      <c r="BA254">
        <v>171</v>
      </c>
      <c r="BB254">
        <v>12</v>
      </c>
      <c r="BC254">
        <v>35</v>
      </c>
      <c r="BD254">
        <v>35</v>
      </c>
      <c r="BE254">
        <v>25</v>
      </c>
      <c r="BF254">
        <v>12</v>
      </c>
      <c r="BG254">
        <v>45</v>
      </c>
      <c r="BH254">
        <v>35</v>
      </c>
      <c r="BI254">
        <v>34</v>
      </c>
      <c r="BJ254">
        <v>6</v>
      </c>
      <c r="BK254">
        <v>239</v>
      </c>
      <c r="BL254">
        <v>1524.1</v>
      </c>
      <c r="BM254">
        <v>67.8</v>
      </c>
      <c r="BN254">
        <v>-409.8</v>
      </c>
      <c r="BO254" s="7">
        <v>1182.7</v>
      </c>
      <c r="BP254" s="14">
        <v>143.7</v>
      </c>
      <c r="BQ254" s="5">
        <v>91.7</v>
      </c>
      <c r="BR254" s="5">
        <v>37</v>
      </c>
      <c r="BS254" s="12">
        <v>0</v>
      </c>
      <c r="BT254">
        <v>-4.7</v>
      </c>
      <c r="BU254">
        <v>-5.5</v>
      </c>
      <c r="BV254" s="7">
        <v>-4.7</v>
      </c>
    </row>
    <row r="255" spans="1:74" ht="12.75">
      <c r="A255" s="15" t="s">
        <v>203</v>
      </c>
      <c r="B255" s="2">
        <v>7462.7</v>
      </c>
      <c r="C255" s="2">
        <v>4403.7</v>
      </c>
      <c r="D255" s="2">
        <v>1103</v>
      </c>
      <c r="E255" s="2">
        <v>1881.3</v>
      </c>
      <c r="F255" s="2">
        <v>2296.3</v>
      </c>
      <c r="G255" s="2">
        <v>364.3</v>
      </c>
      <c r="H255" s="2">
        <v>1601</v>
      </c>
      <c r="I255" s="2">
        <v>-702.7</v>
      </c>
      <c r="J255" s="2">
        <v>146.5</v>
      </c>
      <c r="K255" s="2">
        <v>34.4</v>
      </c>
      <c r="L255" s="2">
        <v>34.4</v>
      </c>
      <c r="M255" s="2">
        <v>61.6</v>
      </c>
      <c r="N255" s="2">
        <v>59.2</v>
      </c>
      <c r="O255" s="2">
        <v>54.3</v>
      </c>
      <c r="P255" s="2">
        <v>22.3</v>
      </c>
      <c r="Q255" s="2">
        <v>21.9</v>
      </c>
      <c r="R255" s="2">
        <v>288</v>
      </c>
      <c r="S255" s="2">
        <v>0</v>
      </c>
      <c r="T255" s="2">
        <v>0</v>
      </c>
      <c r="U255" s="2">
        <v>516.7</v>
      </c>
      <c r="V255" s="2">
        <v>0</v>
      </c>
      <c r="W255" s="2">
        <v>516.7</v>
      </c>
      <c r="X255" s="2">
        <v>0</v>
      </c>
      <c r="Y255" s="2">
        <v>466.9</v>
      </c>
      <c r="Z255" s="2">
        <v>375.4</v>
      </c>
      <c r="AA255" s="2">
        <v>-699.9</v>
      </c>
      <c r="AB255" s="2">
        <v>-113.6</v>
      </c>
      <c r="AC255" s="2">
        <v>699.4</v>
      </c>
      <c r="AD255" s="2">
        <v>1804.8</v>
      </c>
      <c r="AE255" s="2">
        <v>-541.6</v>
      </c>
      <c r="AF255" s="2">
        <v>637.3</v>
      </c>
      <c r="AG255" s="2">
        <v>594.7</v>
      </c>
      <c r="AH255" s="2">
        <v>107.4</v>
      </c>
      <c r="AI255" s="2">
        <v>-95.5</v>
      </c>
      <c r="AJ255" s="2">
        <v>112</v>
      </c>
      <c r="AK255" s="2">
        <v>141.6</v>
      </c>
      <c r="AL255" s="2">
        <v>197.6</v>
      </c>
      <c r="AM255" s="2">
        <v>20</v>
      </c>
      <c r="AN255" s="2">
        <v>625</v>
      </c>
      <c r="AO255" s="2">
        <v>346</v>
      </c>
      <c r="AP255" s="2">
        <v>400</v>
      </c>
      <c r="AQ255" s="2">
        <v>230</v>
      </c>
      <c r="AR255" s="2">
        <v>75</v>
      </c>
      <c r="AS255" s="4">
        <v>325</v>
      </c>
      <c r="AT255" s="3">
        <v>-108.3</v>
      </c>
      <c r="AU255" s="2">
        <v>151</v>
      </c>
      <c r="AV255" s="2">
        <v>40</v>
      </c>
      <c r="AW255" s="2">
        <v>65</v>
      </c>
      <c r="AX255" s="2">
        <v>772.7</v>
      </c>
      <c r="AY255" s="2">
        <v>131</v>
      </c>
      <c r="AZ255" s="2">
        <v>40</v>
      </c>
      <c r="BA255" s="2">
        <v>171</v>
      </c>
      <c r="BB255" s="2">
        <v>12</v>
      </c>
      <c r="BC255" s="2">
        <v>35</v>
      </c>
      <c r="BD255" s="2">
        <v>35</v>
      </c>
      <c r="BE255" s="2">
        <v>25</v>
      </c>
      <c r="BF255" s="2">
        <v>12</v>
      </c>
      <c r="BG255" s="2">
        <v>45</v>
      </c>
      <c r="BH255" s="2">
        <v>35</v>
      </c>
      <c r="BI255" s="2">
        <v>34</v>
      </c>
      <c r="BJ255" s="2">
        <v>6</v>
      </c>
      <c r="BK255" s="2">
        <v>239</v>
      </c>
      <c r="BL255" s="2">
        <v>1524.1</v>
      </c>
      <c r="BM255" s="2">
        <v>62.8</v>
      </c>
      <c r="BN255" s="2">
        <v>-404.8</v>
      </c>
      <c r="BO255" s="4">
        <v>1182.7</v>
      </c>
      <c r="BP255" s="15">
        <v>138.6</v>
      </c>
      <c r="BQ255" s="8">
        <v>83.4</v>
      </c>
      <c r="BR255" s="8">
        <v>33</v>
      </c>
      <c r="BS255" s="13">
        <v>0</v>
      </c>
      <c r="BT255" s="2">
        <v>-4.7</v>
      </c>
      <c r="BU255" s="2">
        <v>-5.5</v>
      </c>
      <c r="BV255" s="4">
        <v>-4.7</v>
      </c>
    </row>
    <row r="256" spans="1:74" ht="12.75">
      <c r="A256" s="9" t="s">
        <v>356</v>
      </c>
      <c r="B256">
        <v>7362.2</v>
      </c>
      <c r="C256">
        <v>4263.5</v>
      </c>
      <c r="D256">
        <v>1103</v>
      </c>
      <c r="E256">
        <v>1881.3</v>
      </c>
      <c r="F256">
        <v>2297.2</v>
      </c>
      <c r="G256">
        <v>239.7</v>
      </c>
      <c r="H256">
        <v>1601</v>
      </c>
      <c r="I256">
        <v>-824</v>
      </c>
      <c r="J256">
        <v>45.5</v>
      </c>
      <c r="K256">
        <v>-43.7</v>
      </c>
      <c r="L256">
        <v>-43.7</v>
      </c>
      <c r="M256">
        <v>45.6</v>
      </c>
      <c r="N256">
        <v>33.5</v>
      </c>
      <c r="O256">
        <v>41.3</v>
      </c>
      <c r="P256">
        <v>20.1</v>
      </c>
      <c r="Q256">
        <v>19.7</v>
      </c>
      <c r="R256">
        <v>72.9</v>
      </c>
      <c r="S256">
        <v>0</v>
      </c>
      <c r="T256">
        <v>0</v>
      </c>
      <c r="U256">
        <v>516.7</v>
      </c>
      <c r="V256">
        <v>0</v>
      </c>
      <c r="W256">
        <v>516.7</v>
      </c>
      <c r="X256">
        <v>-150</v>
      </c>
      <c r="Y256">
        <v>467</v>
      </c>
      <c r="Z256">
        <v>219.9</v>
      </c>
      <c r="AA256">
        <v>-724.9</v>
      </c>
      <c r="AB256">
        <v>-146.9</v>
      </c>
      <c r="AC256">
        <v>665.7</v>
      </c>
      <c r="AD256">
        <v>1843.4</v>
      </c>
      <c r="AE256">
        <v>-510.9</v>
      </c>
      <c r="AF256">
        <v>623.7</v>
      </c>
      <c r="AG256">
        <v>579.2</v>
      </c>
      <c r="AH256">
        <v>319.8</v>
      </c>
      <c r="AI256">
        <v>-152.5</v>
      </c>
      <c r="AJ256">
        <v>168.8</v>
      </c>
      <c r="AK256">
        <v>183.4</v>
      </c>
      <c r="AL256">
        <v>141</v>
      </c>
      <c r="AM256">
        <v>20</v>
      </c>
      <c r="AN256">
        <v>625</v>
      </c>
      <c r="AO256">
        <v>346</v>
      </c>
      <c r="AP256">
        <v>400</v>
      </c>
      <c r="AQ256">
        <v>230</v>
      </c>
      <c r="AR256">
        <v>75</v>
      </c>
      <c r="AS256" s="7">
        <v>325</v>
      </c>
      <c r="AT256" s="6">
        <v>-110.2</v>
      </c>
      <c r="AU256">
        <v>151</v>
      </c>
      <c r="AV256">
        <v>40</v>
      </c>
      <c r="AW256">
        <v>65</v>
      </c>
      <c r="AX256">
        <v>772.7</v>
      </c>
      <c r="AY256">
        <v>131</v>
      </c>
      <c r="AZ256">
        <v>40</v>
      </c>
      <c r="BA256">
        <v>171</v>
      </c>
      <c r="BB256">
        <v>12</v>
      </c>
      <c r="BC256">
        <v>35</v>
      </c>
      <c r="BD256">
        <v>35</v>
      </c>
      <c r="BE256">
        <v>25</v>
      </c>
      <c r="BF256">
        <v>12</v>
      </c>
      <c r="BG256">
        <v>45</v>
      </c>
      <c r="BH256">
        <v>35</v>
      </c>
      <c r="BI256">
        <v>34</v>
      </c>
      <c r="BJ256">
        <v>6</v>
      </c>
      <c r="BK256">
        <v>239</v>
      </c>
      <c r="BL256">
        <v>1524.1</v>
      </c>
      <c r="BM256">
        <v>72.9</v>
      </c>
      <c r="BN256">
        <v>-414.7</v>
      </c>
      <c r="BO256" s="7">
        <v>1182.7</v>
      </c>
      <c r="BP256" s="5">
        <v>25.3</v>
      </c>
      <c r="BQ256" s="21">
        <v>111.8</v>
      </c>
      <c r="BR256" s="5">
        <v>63.6</v>
      </c>
      <c r="BS256" s="12">
        <v>0</v>
      </c>
      <c r="BT256">
        <v>-29.7</v>
      </c>
      <c r="BU256">
        <v>-30.5</v>
      </c>
      <c r="BV256" s="7">
        <v>-29.7</v>
      </c>
    </row>
    <row r="257" spans="1:74" ht="12.75">
      <c r="A257" s="9" t="s">
        <v>357</v>
      </c>
      <c r="B257">
        <v>7418.6</v>
      </c>
      <c r="C257">
        <v>4368.2</v>
      </c>
      <c r="D257">
        <v>1103</v>
      </c>
      <c r="E257">
        <v>1881.3</v>
      </c>
      <c r="F257">
        <v>2296.6</v>
      </c>
      <c r="G257">
        <v>304.6</v>
      </c>
      <c r="H257">
        <v>1601</v>
      </c>
      <c r="I257">
        <v>-763.4</v>
      </c>
      <c r="J257">
        <v>85</v>
      </c>
      <c r="K257">
        <v>-8.4</v>
      </c>
      <c r="L257">
        <v>-8.4</v>
      </c>
      <c r="M257">
        <v>52</v>
      </c>
      <c r="N257">
        <v>43.6</v>
      </c>
      <c r="O257">
        <v>45.9</v>
      </c>
      <c r="P257">
        <v>21</v>
      </c>
      <c r="Q257">
        <v>20.6</v>
      </c>
      <c r="R257">
        <v>166.2</v>
      </c>
      <c r="S257">
        <v>0</v>
      </c>
      <c r="T257">
        <v>0</v>
      </c>
      <c r="U257">
        <v>516.7</v>
      </c>
      <c r="V257">
        <v>0</v>
      </c>
      <c r="W257">
        <v>516.7</v>
      </c>
      <c r="X257">
        <v>0</v>
      </c>
      <c r="Y257">
        <v>467</v>
      </c>
      <c r="Z257">
        <v>337.1</v>
      </c>
      <c r="AA257">
        <v>-681.6</v>
      </c>
      <c r="AB257">
        <v>-105.8</v>
      </c>
      <c r="AC257">
        <v>715.4</v>
      </c>
      <c r="AD257">
        <v>1861.9</v>
      </c>
      <c r="AE257">
        <v>-517</v>
      </c>
      <c r="AF257">
        <v>659.8</v>
      </c>
      <c r="AG257">
        <v>616.9</v>
      </c>
      <c r="AH257">
        <v>227.8</v>
      </c>
      <c r="AI257">
        <v>-215.5</v>
      </c>
      <c r="AJ257">
        <v>231.7</v>
      </c>
      <c r="AK257">
        <v>216.6</v>
      </c>
      <c r="AL257">
        <v>79.3</v>
      </c>
      <c r="AM257">
        <v>20</v>
      </c>
      <c r="AN257">
        <v>625</v>
      </c>
      <c r="AO257">
        <v>346</v>
      </c>
      <c r="AP257">
        <v>400</v>
      </c>
      <c r="AQ257">
        <v>230</v>
      </c>
      <c r="AR257">
        <v>75</v>
      </c>
      <c r="AS257" s="7">
        <v>325</v>
      </c>
      <c r="AT257" s="6">
        <v>-110.9</v>
      </c>
      <c r="AU257">
        <v>151</v>
      </c>
      <c r="AV257">
        <v>40</v>
      </c>
      <c r="AW257">
        <v>65</v>
      </c>
      <c r="AX257">
        <v>772.7</v>
      </c>
      <c r="AY257">
        <v>131</v>
      </c>
      <c r="AZ257">
        <v>40</v>
      </c>
      <c r="BA257">
        <v>171</v>
      </c>
      <c r="BB257">
        <v>12</v>
      </c>
      <c r="BC257">
        <v>35</v>
      </c>
      <c r="BD257">
        <v>35</v>
      </c>
      <c r="BE257">
        <v>25</v>
      </c>
      <c r="BF257">
        <v>12</v>
      </c>
      <c r="BG257">
        <v>45</v>
      </c>
      <c r="BH257">
        <v>35</v>
      </c>
      <c r="BI257">
        <v>34</v>
      </c>
      <c r="BJ257">
        <v>6</v>
      </c>
      <c r="BK257">
        <v>239</v>
      </c>
      <c r="BL257">
        <v>1524.1</v>
      </c>
      <c r="BM257">
        <v>64.8</v>
      </c>
      <c r="BN257">
        <v>-406.7</v>
      </c>
      <c r="BO257" s="7">
        <v>1182.7</v>
      </c>
      <c r="BP257" s="5">
        <v>25.2</v>
      </c>
      <c r="BQ257" s="1">
        <v>102.4</v>
      </c>
      <c r="BR257" s="5">
        <v>56.7</v>
      </c>
      <c r="BS257" s="12">
        <v>0</v>
      </c>
      <c r="BT257">
        <v>-29.7</v>
      </c>
      <c r="BU257">
        <v>-30.5</v>
      </c>
      <c r="BV257" s="7">
        <v>-29.7</v>
      </c>
    </row>
    <row r="258" spans="1:74" ht="12.75">
      <c r="A258" s="9" t="s">
        <v>358</v>
      </c>
      <c r="B258">
        <v>7421</v>
      </c>
      <c r="C258">
        <v>4310.1</v>
      </c>
      <c r="D258">
        <v>1103</v>
      </c>
      <c r="E258">
        <v>1881.3</v>
      </c>
      <c r="F258">
        <v>2296.5</v>
      </c>
      <c r="G258">
        <v>316.2</v>
      </c>
      <c r="H258">
        <v>1601</v>
      </c>
      <c r="I258">
        <v>-752.1</v>
      </c>
      <c r="J258">
        <v>104.3</v>
      </c>
      <c r="K258">
        <v>0.3</v>
      </c>
      <c r="L258">
        <v>0.3</v>
      </c>
      <c r="M258">
        <v>54.5</v>
      </c>
      <c r="N258">
        <v>49.7</v>
      </c>
      <c r="O258">
        <v>49.8</v>
      </c>
      <c r="P258">
        <v>21.4</v>
      </c>
      <c r="Q258">
        <v>20.9</v>
      </c>
      <c r="R258">
        <v>197</v>
      </c>
      <c r="S258">
        <v>0</v>
      </c>
      <c r="T258">
        <v>0</v>
      </c>
      <c r="U258">
        <v>516.7</v>
      </c>
      <c r="V258">
        <v>0</v>
      </c>
      <c r="W258">
        <v>516.7</v>
      </c>
      <c r="X258">
        <v>-150</v>
      </c>
      <c r="Y258">
        <v>467</v>
      </c>
      <c r="Z258">
        <v>259</v>
      </c>
      <c r="AA258">
        <v>-748.9</v>
      </c>
      <c r="AB258">
        <v>-157.9</v>
      </c>
      <c r="AC258">
        <v>644.4</v>
      </c>
      <c r="AD258">
        <v>1784.2</v>
      </c>
      <c r="AE258">
        <v>-536.7</v>
      </c>
      <c r="AF258">
        <v>599.5</v>
      </c>
      <c r="AG258">
        <v>555.3</v>
      </c>
      <c r="AH258">
        <v>197.5</v>
      </c>
      <c r="AI258">
        <v>-30.4</v>
      </c>
      <c r="AJ258">
        <v>46.9</v>
      </c>
      <c r="AK258">
        <v>105.3</v>
      </c>
      <c r="AL258">
        <v>263.9</v>
      </c>
      <c r="AM258">
        <v>20</v>
      </c>
      <c r="AN258">
        <v>625</v>
      </c>
      <c r="AO258">
        <v>346</v>
      </c>
      <c r="AP258">
        <v>400</v>
      </c>
      <c r="AQ258">
        <v>230</v>
      </c>
      <c r="AR258">
        <v>75</v>
      </c>
      <c r="AS258" s="7">
        <v>325</v>
      </c>
      <c r="AT258" s="6">
        <v>-110.9</v>
      </c>
      <c r="AU258">
        <v>151</v>
      </c>
      <c r="AV258">
        <v>40</v>
      </c>
      <c r="AW258">
        <v>65</v>
      </c>
      <c r="AX258">
        <v>772.7</v>
      </c>
      <c r="AY258">
        <v>131</v>
      </c>
      <c r="AZ258">
        <v>40</v>
      </c>
      <c r="BA258">
        <v>171</v>
      </c>
      <c r="BB258">
        <v>12</v>
      </c>
      <c r="BC258">
        <v>35</v>
      </c>
      <c r="BD258">
        <v>35</v>
      </c>
      <c r="BE258">
        <v>25</v>
      </c>
      <c r="BF258">
        <v>12</v>
      </c>
      <c r="BG258">
        <v>45</v>
      </c>
      <c r="BH258">
        <v>35</v>
      </c>
      <c r="BI258">
        <v>34</v>
      </c>
      <c r="BJ258">
        <v>6</v>
      </c>
      <c r="BK258">
        <v>239</v>
      </c>
      <c r="BL258">
        <v>1524.1</v>
      </c>
      <c r="BM258">
        <v>64.5</v>
      </c>
      <c r="BN258">
        <v>-406.4</v>
      </c>
      <c r="BO258" s="7">
        <v>1182.7</v>
      </c>
      <c r="BP258" s="5">
        <v>25.2</v>
      </c>
      <c r="BQ258" s="1">
        <v>101</v>
      </c>
      <c r="BR258" s="5">
        <v>55.5</v>
      </c>
      <c r="BS258" s="12">
        <v>0</v>
      </c>
      <c r="BT258">
        <v>-4.7</v>
      </c>
      <c r="BU258">
        <v>-5.5</v>
      </c>
      <c r="BV258" s="7">
        <v>-4.7</v>
      </c>
    </row>
    <row r="259" spans="1:74" ht="12.75">
      <c r="A259" s="10" t="s">
        <v>359</v>
      </c>
      <c r="B259" s="2">
        <v>7479.3</v>
      </c>
      <c r="C259" s="2">
        <v>4412.9</v>
      </c>
      <c r="D259" s="2">
        <v>1103</v>
      </c>
      <c r="E259" s="2">
        <v>1881.3</v>
      </c>
      <c r="F259" s="2">
        <v>2295.8</v>
      </c>
      <c r="G259" s="2">
        <v>383.4</v>
      </c>
      <c r="H259" s="2">
        <v>1601</v>
      </c>
      <c r="I259" s="2">
        <v>-685.6</v>
      </c>
      <c r="J259" s="2">
        <v>139</v>
      </c>
      <c r="K259" s="2">
        <v>36.7</v>
      </c>
      <c r="L259" s="2">
        <v>36.7</v>
      </c>
      <c r="M259" s="2">
        <v>61.6</v>
      </c>
      <c r="N259" s="2">
        <v>60.4</v>
      </c>
      <c r="O259" s="2">
        <v>54.9</v>
      </c>
      <c r="P259" s="2">
        <v>22.4</v>
      </c>
      <c r="Q259" s="2">
        <v>21.9</v>
      </c>
      <c r="R259" s="2">
        <v>294.6</v>
      </c>
      <c r="S259" s="2">
        <v>0</v>
      </c>
      <c r="T259" s="2">
        <v>0</v>
      </c>
      <c r="U259" s="2">
        <v>516.7</v>
      </c>
      <c r="V259" s="2">
        <v>0</v>
      </c>
      <c r="W259" s="2">
        <v>516.7</v>
      </c>
      <c r="X259" s="2">
        <v>0</v>
      </c>
      <c r="Y259" s="2">
        <v>467</v>
      </c>
      <c r="Z259" s="2">
        <v>377.4</v>
      </c>
      <c r="AA259" s="2">
        <v>-709.6</v>
      </c>
      <c r="AB259" s="2">
        <v>-119.9</v>
      </c>
      <c r="AC259" s="2">
        <v>689.8</v>
      </c>
      <c r="AD259" s="2">
        <v>1802.5</v>
      </c>
      <c r="AE259" s="2">
        <v>-541.7</v>
      </c>
      <c r="AF259" s="2">
        <v>634.2</v>
      </c>
      <c r="AG259" s="2">
        <v>591.6</v>
      </c>
      <c r="AH259" s="2">
        <v>100.8</v>
      </c>
      <c r="AI259" s="2">
        <v>-89</v>
      </c>
      <c r="AJ259" s="2">
        <v>105.5</v>
      </c>
      <c r="AK259" s="2">
        <v>137.8</v>
      </c>
      <c r="AL259" s="2">
        <v>204.2</v>
      </c>
      <c r="AM259" s="2">
        <v>20</v>
      </c>
      <c r="AN259" s="2">
        <v>625</v>
      </c>
      <c r="AO259" s="2">
        <v>346</v>
      </c>
      <c r="AP259" s="2">
        <v>400</v>
      </c>
      <c r="AQ259" s="2">
        <v>230</v>
      </c>
      <c r="AR259" s="2">
        <v>75</v>
      </c>
      <c r="AS259" s="4">
        <v>325</v>
      </c>
      <c r="AT259" s="3">
        <v>-111.4</v>
      </c>
      <c r="AU259" s="2">
        <v>151</v>
      </c>
      <c r="AV259" s="2">
        <v>40</v>
      </c>
      <c r="AW259" s="2">
        <v>65</v>
      </c>
      <c r="AX259" s="2">
        <v>772.7</v>
      </c>
      <c r="AY259" s="2">
        <v>131</v>
      </c>
      <c r="AZ259" s="2">
        <v>40</v>
      </c>
      <c r="BA259" s="2">
        <v>171</v>
      </c>
      <c r="BB259" s="2">
        <v>12</v>
      </c>
      <c r="BC259" s="2">
        <v>35</v>
      </c>
      <c r="BD259" s="2">
        <v>35</v>
      </c>
      <c r="BE259" s="2">
        <v>25</v>
      </c>
      <c r="BF259" s="2">
        <v>12</v>
      </c>
      <c r="BG259" s="2">
        <v>45</v>
      </c>
      <c r="BH259" s="2">
        <v>35</v>
      </c>
      <c r="BI259" s="2">
        <v>34</v>
      </c>
      <c r="BJ259" s="2">
        <v>6</v>
      </c>
      <c r="BK259" s="2">
        <v>239</v>
      </c>
      <c r="BL259" s="2">
        <v>1524.1</v>
      </c>
      <c r="BM259" s="2">
        <v>59.9</v>
      </c>
      <c r="BN259" s="2">
        <v>-401.8</v>
      </c>
      <c r="BO259" s="4">
        <v>1182.7</v>
      </c>
      <c r="BP259" s="8">
        <v>25.2</v>
      </c>
      <c r="BQ259" s="8">
        <v>92.1</v>
      </c>
      <c r="BR259" s="8">
        <v>48.2</v>
      </c>
      <c r="BS259" s="13">
        <v>0</v>
      </c>
      <c r="BT259" s="2">
        <v>-4.7</v>
      </c>
      <c r="BU259" s="2">
        <v>-5.5</v>
      </c>
      <c r="BV259" s="4">
        <v>-4.7</v>
      </c>
    </row>
    <row r="260" spans="1:74" ht="12.75">
      <c r="A260" s="9" t="s">
        <v>525</v>
      </c>
      <c r="B260">
        <v>7162.5</v>
      </c>
      <c r="C260">
        <v>4158.6</v>
      </c>
      <c r="D260">
        <v>1103</v>
      </c>
      <c r="E260">
        <v>1881.3</v>
      </c>
      <c r="F260">
        <v>2300</v>
      </c>
      <c r="G260">
        <v>-11.5</v>
      </c>
      <c r="H260">
        <v>1601</v>
      </c>
      <c r="I260">
        <v>-1139.9</v>
      </c>
      <c r="J260">
        <v>196.6</v>
      </c>
      <c r="K260">
        <v>-158.5</v>
      </c>
      <c r="L260">
        <v>-158.5</v>
      </c>
      <c r="M260">
        <v>65.1</v>
      </c>
      <c r="N260">
        <v>46</v>
      </c>
      <c r="O260">
        <v>46.8</v>
      </c>
      <c r="P260">
        <v>22.6</v>
      </c>
      <c r="Q260">
        <v>22.2</v>
      </c>
      <c r="R260">
        <v>-114.3</v>
      </c>
      <c r="S260">
        <v>0</v>
      </c>
      <c r="T260">
        <v>0</v>
      </c>
      <c r="U260">
        <v>514.1</v>
      </c>
      <c r="V260">
        <v>0</v>
      </c>
      <c r="W260">
        <v>514.1</v>
      </c>
      <c r="X260">
        <v>-150</v>
      </c>
      <c r="Y260">
        <v>464.3</v>
      </c>
      <c r="Z260">
        <v>157.2</v>
      </c>
      <c r="AA260">
        <v>-591.8</v>
      </c>
      <c r="AB260">
        <v>-63.8</v>
      </c>
      <c r="AC260">
        <v>799.9</v>
      </c>
      <c r="AD260">
        <v>1889</v>
      </c>
      <c r="AE260">
        <v>-564.1</v>
      </c>
      <c r="AF260">
        <v>772.3</v>
      </c>
      <c r="AG260">
        <v>552.1</v>
      </c>
      <c r="AH260">
        <v>499.4</v>
      </c>
      <c r="AI260">
        <v>-331.4</v>
      </c>
      <c r="AJ260">
        <v>346.9</v>
      </c>
      <c r="AK260">
        <v>278.9</v>
      </c>
      <c r="AL260">
        <v>-30.1</v>
      </c>
      <c r="AM260">
        <v>20</v>
      </c>
      <c r="AN260">
        <v>625</v>
      </c>
      <c r="AO260">
        <v>346</v>
      </c>
      <c r="AP260">
        <v>400</v>
      </c>
      <c r="AQ260">
        <v>230</v>
      </c>
      <c r="AR260">
        <v>75</v>
      </c>
      <c r="AS260" s="7">
        <v>325</v>
      </c>
      <c r="AT260" s="6">
        <v>-112</v>
      </c>
      <c r="AU260">
        <v>151</v>
      </c>
      <c r="AV260">
        <v>40</v>
      </c>
      <c r="AW260">
        <v>65</v>
      </c>
      <c r="AX260">
        <v>770.1</v>
      </c>
      <c r="AY260">
        <v>131</v>
      </c>
      <c r="AZ260">
        <v>40</v>
      </c>
      <c r="BA260">
        <v>171</v>
      </c>
      <c r="BB260">
        <v>12</v>
      </c>
      <c r="BC260">
        <v>35</v>
      </c>
      <c r="BD260">
        <v>35</v>
      </c>
      <c r="BE260">
        <v>25</v>
      </c>
      <c r="BF260">
        <v>12</v>
      </c>
      <c r="BG260">
        <v>45</v>
      </c>
      <c r="BH260">
        <v>35</v>
      </c>
      <c r="BI260">
        <v>34</v>
      </c>
      <c r="BJ260">
        <v>6</v>
      </c>
      <c r="BK260">
        <v>239</v>
      </c>
      <c r="BL260">
        <v>1524.1</v>
      </c>
      <c r="BM260">
        <v>55.4</v>
      </c>
      <c r="BN260">
        <v>-399.9</v>
      </c>
      <c r="BO260" s="7">
        <v>1180.1</v>
      </c>
      <c r="BP260" s="5">
        <v>27.9</v>
      </c>
      <c r="BQ260" s="5">
        <v>52.6</v>
      </c>
      <c r="BR260" s="5">
        <v>23.9</v>
      </c>
      <c r="BS260" s="12">
        <v>0</v>
      </c>
      <c r="BT260">
        <v>-29.7</v>
      </c>
      <c r="BU260">
        <v>-30.5</v>
      </c>
      <c r="BV260" s="7">
        <v>-29.7</v>
      </c>
    </row>
    <row r="261" spans="1:74" ht="12.75">
      <c r="A261" s="9" t="s">
        <v>526</v>
      </c>
      <c r="B261">
        <v>7359.2</v>
      </c>
      <c r="C261">
        <v>4260.3</v>
      </c>
      <c r="D261">
        <v>1103</v>
      </c>
      <c r="E261">
        <v>1881.3</v>
      </c>
      <c r="F261">
        <v>2297.3</v>
      </c>
      <c r="G261">
        <v>238.5</v>
      </c>
      <c r="H261">
        <v>1601</v>
      </c>
      <c r="I261">
        <v>-825.8</v>
      </c>
      <c r="J261">
        <v>45.2</v>
      </c>
      <c r="K261">
        <v>-44.5</v>
      </c>
      <c r="L261">
        <v>-44.5</v>
      </c>
      <c r="M261">
        <v>45.5</v>
      </c>
      <c r="N261">
        <v>33.3</v>
      </c>
      <c r="O261">
        <v>41.2</v>
      </c>
      <c r="P261">
        <v>20.1</v>
      </c>
      <c r="Q261">
        <v>19.7</v>
      </c>
      <c r="R261">
        <v>70.9</v>
      </c>
      <c r="S261">
        <v>0</v>
      </c>
      <c r="T261">
        <v>0</v>
      </c>
      <c r="U261">
        <v>514.1</v>
      </c>
      <c r="V261">
        <v>0</v>
      </c>
      <c r="W261">
        <v>514.1</v>
      </c>
      <c r="X261">
        <v>-150</v>
      </c>
      <c r="Y261">
        <v>464.4</v>
      </c>
      <c r="Z261">
        <v>217.5</v>
      </c>
      <c r="AA261">
        <v>-724.7</v>
      </c>
      <c r="AB261">
        <v>-147</v>
      </c>
      <c r="AC261">
        <v>665.5</v>
      </c>
      <c r="AD261">
        <v>1843.3</v>
      </c>
      <c r="AE261">
        <v>-510.7</v>
      </c>
      <c r="AF261">
        <v>623.4</v>
      </c>
      <c r="AG261">
        <v>578.7</v>
      </c>
      <c r="AH261">
        <v>319.2</v>
      </c>
      <c r="AI261">
        <v>-151.9</v>
      </c>
      <c r="AJ261">
        <v>168.2</v>
      </c>
      <c r="AK261">
        <v>183.2</v>
      </c>
      <c r="AL261">
        <v>141.6</v>
      </c>
      <c r="AM261">
        <v>20</v>
      </c>
      <c r="AN261">
        <v>625</v>
      </c>
      <c r="AO261">
        <v>346</v>
      </c>
      <c r="AP261">
        <v>400</v>
      </c>
      <c r="AQ261">
        <v>230</v>
      </c>
      <c r="AR261">
        <v>75</v>
      </c>
      <c r="AS261" s="7">
        <v>325</v>
      </c>
      <c r="AT261" s="6">
        <v>-110.3</v>
      </c>
      <c r="AU261">
        <v>151</v>
      </c>
      <c r="AV261">
        <v>40</v>
      </c>
      <c r="AW261">
        <v>65</v>
      </c>
      <c r="AX261">
        <v>770.1</v>
      </c>
      <c r="AY261">
        <v>131</v>
      </c>
      <c r="AZ261">
        <v>40</v>
      </c>
      <c r="BA261">
        <v>171</v>
      </c>
      <c r="BB261">
        <v>12</v>
      </c>
      <c r="BC261">
        <v>35</v>
      </c>
      <c r="BD261">
        <v>35</v>
      </c>
      <c r="BE261">
        <v>25</v>
      </c>
      <c r="BF261">
        <v>12</v>
      </c>
      <c r="BG261">
        <v>45</v>
      </c>
      <c r="BH261">
        <v>35</v>
      </c>
      <c r="BI261">
        <v>34</v>
      </c>
      <c r="BJ261">
        <v>6</v>
      </c>
      <c r="BK261">
        <v>239</v>
      </c>
      <c r="BL261">
        <v>1524.1</v>
      </c>
      <c r="BM261">
        <v>73</v>
      </c>
      <c r="BN261">
        <v>-417.4</v>
      </c>
      <c r="BO261" s="7">
        <v>1180.1</v>
      </c>
      <c r="BP261" s="5">
        <v>28.1</v>
      </c>
      <c r="BQ261" s="21">
        <v>111.7</v>
      </c>
      <c r="BR261" s="5">
        <v>63.3</v>
      </c>
      <c r="BS261" s="12">
        <v>0</v>
      </c>
      <c r="BT261">
        <v>-29.7</v>
      </c>
      <c r="BU261">
        <v>-30.5</v>
      </c>
      <c r="BV261" s="7">
        <v>-29.7</v>
      </c>
    </row>
    <row r="262" spans="1:74" ht="12.75">
      <c r="A262" s="9" t="s">
        <v>527</v>
      </c>
      <c r="B262">
        <v>7415.6</v>
      </c>
      <c r="C262">
        <v>4365.1</v>
      </c>
      <c r="D262">
        <v>1103</v>
      </c>
      <c r="E262">
        <v>1881.3</v>
      </c>
      <c r="F262">
        <v>2296.7</v>
      </c>
      <c r="G262">
        <v>303.4</v>
      </c>
      <c r="H262">
        <v>1601</v>
      </c>
      <c r="I262">
        <v>-765</v>
      </c>
      <c r="J262">
        <v>84.6</v>
      </c>
      <c r="K262">
        <v>-9.2</v>
      </c>
      <c r="L262">
        <v>-9.2</v>
      </c>
      <c r="M262">
        <v>51.8</v>
      </c>
      <c r="N262">
        <v>43.4</v>
      </c>
      <c r="O262">
        <v>45.8</v>
      </c>
      <c r="P262">
        <v>21</v>
      </c>
      <c r="Q262">
        <v>20.5</v>
      </c>
      <c r="R262">
        <v>164.3</v>
      </c>
      <c r="S262">
        <v>0</v>
      </c>
      <c r="T262">
        <v>0</v>
      </c>
      <c r="U262">
        <v>514.1</v>
      </c>
      <c r="V262">
        <v>0</v>
      </c>
      <c r="W262">
        <v>514.1</v>
      </c>
      <c r="X262">
        <v>0</v>
      </c>
      <c r="Y262">
        <v>464.4</v>
      </c>
      <c r="Z262">
        <v>334.8</v>
      </c>
      <c r="AA262">
        <v>-681.4</v>
      </c>
      <c r="AB262">
        <v>-105.9</v>
      </c>
      <c r="AC262">
        <v>715.2</v>
      </c>
      <c r="AD262">
        <v>1861.8</v>
      </c>
      <c r="AE262">
        <v>-516.8</v>
      </c>
      <c r="AF262">
        <v>659.4</v>
      </c>
      <c r="AG262">
        <v>616.5</v>
      </c>
      <c r="AH262">
        <v>227.1</v>
      </c>
      <c r="AI262">
        <v>-214.9</v>
      </c>
      <c r="AJ262">
        <v>231.1</v>
      </c>
      <c r="AK262">
        <v>216.3</v>
      </c>
      <c r="AL262">
        <v>79.9</v>
      </c>
      <c r="AM262">
        <v>20</v>
      </c>
      <c r="AN262">
        <v>625</v>
      </c>
      <c r="AO262">
        <v>346</v>
      </c>
      <c r="AP262">
        <v>400</v>
      </c>
      <c r="AQ262">
        <v>230</v>
      </c>
      <c r="AR262">
        <v>75</v>
      </c>
      <c r="AS262" s="7">
        <v>325</v>
      </c>
      <c r="AT262" s="6">
        <v>-110.9</v>
      </c>
      <c r="AU262">
        <v>151</v>
      </c>
      <c r="AV262">
        <v>40</v>
      </c>
      <c r="AW262">
        <v>65</v>
      </c>
      <c r="AX262">
        <v>770.1</v>
      </c>
      <c r="AY262">
        <v>131</v>
      </c>
      <c r="AZ262">
        <v>40</v>
      </c>
      <c r="BA262">
        <v>171</v>
      </c>
      <c r="BB262">
        <v>12</v>
      </c>
      <c r="BC262">
        <v>35</v>
      </c>
      <c r="BD262">
        <v>35</v>
      </c>
      <c r="BE262">
        <v>25</v>
      </c>
      <c r="BF262">
        <v>12</v>
      </c>
      <c r="BG262">
        <v>45</v>
      </c>
      <c r="BH262">
        <v>35</v>
      </c>
      <c r="BI262">
        <v>34</v>
      </c>
      <c r="BJ262">
        <v>6</v>
      </c>
      <c r="BK262">
        <v>239</v>
      </c>
      <c r="BL262">
        <v>1524.1</v>
      </c>
      <c r="BM262">
        <v>64.9</v>
      </c>
      <c r="BN262">
        <v>-409.3</v>
      </c>
      <c r="BO262" s="7">
        <v>1180.1</v>
      </c>
      <c r="BP262" s="5">
        <v>28.1</v>
      </c>
      <c r="BQ262" s="1">
        <v>102.3</v>
      </c>
      <c r="BR262" s="5">
        <v>56.4</v>
      </c>
      <c r="BS262" s="12">
        <v>0</v>
      </c>
      <c r="BT262">
        <v>-29.7</v>
      </c>
      <c r="BU262">
        <v>-30.5</v>
      </c>
      <c r="BV262" s="7">
        <v>-29.7</v>
      </c>
    </row>
    <row r="263" spans="1:74" ht="12.75">
      <c r="A263" s="9" t="s">
        <v>528</v>
      </c>
      <c r="B263">
        <v>7418.1</v>
      </c>
      <c r="C263">
        <v>4306.9</v>
      </c>
      <c r="D263">
        <v>1103</v>
      </c>
      <c r="E263">
        <v>1881.3</v>
      </c>
      <c r="F263">
        <v>2296.7</v>
      </c>
      <c r="G263">
        <v>315.1</v>
      </c>
      <c r="H263">
        <v>1601</v>
      </c>
      <c r="I263">
        <v>-753.8</v>
      </c>
      <c r="J263">
        <v>103.9</v>
      </c>
      <c r="K263">
        <v>-0.5</v>
      </c>
      <c r="L263">
        <v>-0.5</v>
      </c>
      <c r="M263">
        <v>54.4</v>
      </c>
      <c r="N263">
        <v>49.6</v>
      </c>
      <c r="O263">
        <v>49.8</v>
      </c>
      <c r="P263">
        <v>21.4</v>
      </c>
      <c r="Q263">
        <v>20.9</v>
      </c>
      <c r="R263">
        <v>195</v>
      </c>
      <c r="S263">
        <v>0</v>
      </c>
      <c r="T263">
        <v>0</v>
      </c>
      <c r="U263">
        <v>514.1</v>
      </c>
      <c r="V263">
        <v>0</v>
      </c>
      <c r="W263">
        <v>514.1</v>
      </c>
      <c r="X263">
        <v>-150</v>
      </c>
      <c r="Y263">
        <v>464.4</v>
      </c>
      <c r="Z263">
        <v>256.6</v>
      </c>
      <c r="AA263">
        <v>-748.7</v>
      </c>
      <c r="AB263">
        <v>-158.1</v>
      </c>
      <c r="AC263">
        <v>644.1</v>
      </c>
      <c r="AD263">
        <v>1784.1</v>
      </c>
      <c r="AE263">
        <v>-536.5</v>
      </c>
      <c r="AF263">
        <v>599.1</v>
      </c>
      <c r="AG263">
        <v>554.8</v>
      </c>
      <c r="AH263">
        <v>196.9</v>
      </c>
      <c r="AI263">
        <v>-29.7</v>
      </c>
      <c r="AJ263">
        <v>46.2</v>
      </c>
      <c r="AK263">
        <v>105</v>
      </c>
      <c r="AL263">
        <v>264.6</v>
      </c>
      <c r="AM263">
        <v>20</v>
      </c>
      <c r="AN263">
        <v>625</v>
      </c>
      <c r="AO263">
        <v>346</v>
      </c>
      <c r="AP263">
        <v>400</v>
      </c>
      <c r="AQ263">
        <v>230</v>
      </c>
      <c r="AR263">
        <v>75</v>
      </c>
      <c r="AS263" s="7">
        <v>325</v>
      </c>
      <c r="AT263" s="6">
        <v>-111</v>
      </c>
      <c r="AU263">
        <v>151</v>
      </c>
      <c r="AV263">
        <v>40</v>
      </c>
      <c r="AW263">
        <v>65</v>
      </c>
      <c r="AX263">
        <v>770.1</v>
      </c>
      <c r="AY263">
        <v>131</v>
      </c>
      <c r="AZ263">
        <v>40</v>
      </c>
      <c r="BA263">
        <v>171</v>
      </c>
      <c r="BB263">
        <v>12</v>
      </c>
      <c r="BC263">
        <v>35</v>
      </c>
      <c r="BD263">
        <v>35</v>
      </c>
      <c r="BE263">
        <v>25</v>
      </c>
      <c r="BF263">
        <v>12</v>
      </c>
      <c r="BG263">
        <v>45</v>
      </c>
      <c r="BH263">
        <v>35</v>
      </c>
      <c r="BI263">
        <v>34</v>
      </c>
      <c r="BJ263">
        <v>6</v>
      </c>
      <c r="BK263">
        <v>239</v>
      </c>
      <c r="BL263">
        <v>1524.1</v>
      </c>
      <c r="BM263">
        <v>64.6</v>
      </c>
      <c r="BN263">
        <v>-409</v>
      </c>
      <c r="BO263" s="7">
        <v>1180.1</v>
      </c>
      <c r="BP263" s="5">
        <v>28.1</v>
      </c>
      <c r="BQ263" s="1">
        <v>100.8</v>
      </c>
      <c r="BR263" s="5">
        <v>55.1</v>
      </c>
      <c r="BS263" s="12">
        <v>0</v>
      </c>
      <c r="BT263">
        <v>-4.7</v>
      </c>
      <c r="BU263">
        <v>-5.5</v>
      </c>
      <c r="BV263" s="7">
        <v>-4.7</v>
      </c>
    </row>
    <row r="264" spans="1:74" ht="13.5" thickBot="1">
      <c r="A264" s="44" t="s">
        <v>529</v>
      </c>
      <c r="B264" s="26">
        <v>7476.4</v>
      </c>
      <c r="C264" s="26">
        <v>4409.8</v>
      </c>
      <c r="D264" s="26">
        <v>1103</v>
      </c>
      <c r="E264" s="26">
        <v>1881.3</v>
      </c>
      <c r="F264" s="26">
        <v>2296</v>
      </c>
      <c r="G264" s="26">
        <v>382.2</v>
      </c>
      <c r="H264" s="26">
        <v>1601</v>
      </c>
      <c r="I264" s="26">
        <v>-687.3</v>
      </c>
      <c r="J264" s="26">
        <v>138.7</v>
      </c>
      <c r="K264" s="26">
        <v>35.9</v>
      </c>
      <c r="L264" s="26">
        <v>35.9</v>
      </c>
      <c r="M264" s="26">
        <v>61.5</v>
      </c>
      <c r="N264" s="26">
        <v>60.2</v>
      </c>
      <c r="O264" s="26">
        <v>54.8</v>
      </c>
      <c r="P264" s="26">
        <v>22.4</v>
      </c>
      <c r="Q264" s="26">
        <v>21.9</v>
      </c>
      <c r="R264" s="26">
        <v>292.7</v>
      </c>
      <c r="S264" s="26">
        <v>0</v>
      </c>
      <c r="T264" s="26">
        <v>0</v>
      </c>
      <c r="U264" s="26">
        <v>514.1</v>
      </c>
      <c r="V264" s="26">
        <v>0</v>
      </c>
      <c r="W264" s="26">
        <v>514.1</v>
      </c>
      <c r="X264" s="26">
        <v>0</v>
      </c>
      <c r="Y264" s="26">
        <v>464.4</v>
      </c>
      <c r="Z264" s="26">
        <v>375.1</v>
      </c>
      <c r="AA264" s="26">
        <v>-709.4</v>
      </c>
      <c r="AB264" s="26">
        <v>-120.1</v>
      </c>
      <c r="AC264" s="26">
        <v>689.6</v>
      </c>
      <c r="AD264" s="26">
        <v>1802.4</v>
      </c>
      <c r="AE264" s="26">
        <v>-541.5</v>
      </c>
      <c r="AF264" s="26">
        <v>633.9</v>
      </c>
      <c r="AG264" s="26">
        <v>591.1</v>
      </c>
      <c r="AH264" s="26">
        <v>100.2</v>
      </c>
      <c r="AI264" s="26">
        <v>-88.3</v>
      </c>
      <c r="AJ264" s="26">
        <v>104.8</v>
      </c>
      <c r="AK264" s="26">
        <v>137.5</v>
      </c>
      <c r="AL264" s="26">
        <v>204.9</v>
      </c>
      <c r="AM264" s="26">
        <v>20</v>
      </c>
      <c r="AN264" s="26">
        <v>625</v>
      </c>
      <c r="AO264" s="26">
        <v>346</v>
      </c>
      <c r="AP264" s="26">
        <v>400</v>
      </c>
      <c r="AQ264" s="26">
        <v>230</v>
      </c>
      <c r="AR264" s="26">
        <v>75</v>
      </c>
      <c r="AS264" s="27">
        <v>325</v>
      </c>
      <c r="AT264" s="29">
        <v>-111.4</v>
      </c>
      <c r="AU264" s="26">
        <v>151</v>
      </c>
      <c r="AV264" s="26">
        <v>40</v>
      </c>
      <c r="AW264" s="26">
        <v>65</v>
      </c>
      <c r="AX264" s="26">
        <v>770.1</v>
      </c>
      <c r="AY264" s="26">
        <v>131</v>
      </c>
      <c r="AZ264" s="26">
        <v>40</v>
      </c>
      <c r="BA264" s="26">
        <v>171</v>
      </c>
      <c r="BB264" s="26">
        <v>12</v>
      </c>
      <c r="BC264" s="26">
        <v>35</v>
      </c>
      <c r="BD264" s="26">
        <v>35</v>
      </c>
      <c r="BE264" s="26">
        <v>25</v>
      </c>
      <c r="BF264" s="26">
        <v>12</v>
      </c>
      <c r="BG264" s="26">
        <v>45</v>
      </c>
      <c r="BH264" s="26">
        <v>35</v>
      </c>
      <c r="BI264" s="26">
        <v>34</v>
      </c>
      <c r="BJ264" s="26">
        <v>6</v>
      </c>
      <c r="BK264" s="26">
        <v>239</v>
      </c>
      <c r="BL264" s="26">
        <v>1524.1</v>
      </c>
      <c r="BM264" s="26">
        <v>59.9</v>
      </c>
      <c r="BN264" s="26">
        <v>-404.5</v>
      </c>
      <c r="BO264" s="27">
        <v>1180.1</v>
      </c>
      <c r="BP264" s="28">
        <v>28</v>
      </c>
      <c r="BQ264" s="28">
        <v>92</v>
      </c>
      <c r="BR264" s="28">
        <v>47.9</v>
      </c>
      <c r="BS264" s="25">
        <v>0</v>
      </c>
      <c r="BT264" s="26">
        <v>-4.7</v>
      </c>
      <c r="BU264" s="26">
        <v>-5.5</v>
      </c>
      <c r="BV264" s="27">
        <v>-4.7</v>
      </c>
    </row>
    <row r="265" spans="1:74" ht="12.75">
      <c r="A265" s="1" t="s">
        <v>214</v>
      </c>
      <c r="B265">
        <v>7196.3</v>
      </c>
      <c r="C265">
        <v>4163</v>
      </c>
      <c r="D265">
        <v>1103</v>
      </c>
      <c r="E265">
        <v>1881.3</v>
      </c>
      <c r="F265">
        <v>2300</v>
      </c>
      <c r="G265">
        <v>-917.6</v>
      </c>
      <c r="H265" s="1">
        <v>530</v>
      </c>
      <c r="I265" s="1">
        <v>-1184.5</v>
      </c>
      <c r="J265" s="1">
        <v>141.7</v>
      </c>
      <c r="K265" s="1">
        <v>-208.1</v>
      </c>
      <c r="L265" s="1">
        <v>-208.1</v>
      </c>
      <c r="M265" s="1">
        <v>66.2</v>
      </c>
      <c r="N265" s="1">
        <v>38.8</v>
      </c>
      <c r="O265" s="1">
        <v>43.6</v>
      </c>
      <c r="P265" s="1">
        <v>22.5</v>
      </c>
      <c r="Q265" s="1">
        <v>22.1</v>
      </c>
      <c r="R265" s="1">
        <v>-223.1</v>
      </c>
      <c r="S265" s="1">
        <v>0</v>
      </c>
      <c r="T265" s="1">
        <v>0</v>
      </c>
      <c r="U265" s="1">
        <v>404.4</v>
      </c>
      <c r="V265" s="1">
        <v>0</v>
      </c>
      <c r="W265" s="1">
        <v>404.4</v>
      </c>
      <c r="X265" s="1">
        <v>-150</v>
      </c>
      <c r="Y265" s="1">
        <v>354.6</v>
      </c>
      <c r="Z265" s="1">
        <v>47.8</v>
      </c>
      <c r="AA265" s="1">
        <v>-641.9</v>
      </c>
      <c r="AB265" s="1">
        <v>-116.1</v>
      </c>
      <c r="AC265" s="1">
        <v>750.2</v>
      </c>
      <c r="AD265" s="1">
        <v>1892.2</v>
      </c>
      <c r="AE265" s="1">
        <v>-563.3</v>
      </c>
      <c r="AF265" s="1">
        <v>767</v>
      </c>
      <c r="AG265" s="1">
        <v>554.3</v>
      </c>
      <c r="AH265" s="1">
        <v>498.9</v>
      </c>
      <c r="AI265" s="1">
        <v>-330.8</v>
      </c>
      <c r="AJ265" s="1">
        <v>346.3</v>
      </c>
      <c r="AK265" s="1">
        <v>280.6</v>
      </c>
      <c r="AL265" s="1">
        <v>-29.6</v>
      </c>
      <c r="AM265" s="1">
        <v>20</v>
      </c>
      <c r="AN265" s="1">
        <v>150</v>
      </c>
      <c r="AO265" s="1">
        <v>180</v>
      </c>
      <c r="AP265" s="1">
        <v>80</v>
      </c>
      <c r="AQ265" s="1">
        <v>120</v>
      </c>
      <c r="AR265" s="1">
        <v>75</v>
      </c>
      <c r="AS265" s="6">
        <v>5</v>
      </c>
      <c r="AT265" s="6">
        <v>192</v>
      </c>
      <c r="AU265">
        <v>151</v>
      </c>
      <c r="AV265">
        <v>40</v>
      </c>
      <c r="AW265">
        <v>65</v>
      </c>
      <c r="AX265">
        <v>660.4</v>
      </c>
      <c r="AY265">
        <v>131</v>
      </c>
      <c r="AZ265">
        <v>40</v>
      </c>
      <c r="BA265">
        <v>171</v>
      </c>
      <c r="BB265">
        <v>12</v>
      </c>
      <c r="BC265">
        <v>35</v>
      </c>
      <c r="BD265">
        <v>35</v>
      </c>
      <c r="BE265">
        <v>25</v>
      </c>
      <c r="BF265">
        <v>12</v>
      </c>
      <c r="BG265">
        <v>45</v>
      </c>
      <c r="BH265">
        <v>35</v>
      </c>
      <c r="BI265">
        <v>34</v>
      </c>
      <c r="BJ265">
        <v>6</v>
      </c>
      <c r="BK265">
        <v>239</v>
      </c>
      <c r="BL265">
        <v>1524.1</v>
      </c>
      <c r="BM265">
        <v>45.8</v>
      </c>
      <c r="BN265">
        <v>-500</v>
      </c>
      <c r="BO265" s="7">
        <v>1070.4</v>
      </c>
      <c r="BP265" s="5">
        <v>33.6</v>
      </c>
      <c r="BQ265" s="5">
        <v>39.3</v>
      </c>
      <c r="BR265" s="5">
        <v>19.5</v>
      </c>
      <c r="BS265" s="12">
        <v>0</v>
      </c>
      <c r="BT265">
        <v>-38.1</v>
      </c>
      <c r="BU265">
        <v>-38.9</v>
      </c>
      <c r="BV265" s="7">
        <v>-38.1</v>
      </c>
    </row>
    <row r="266" spans="1:74" ht="12.75">
      <c r="A266" s="1" t="s">
        <v>215</v>
      </c>
      <c r="B266">
        <v>7423.6</v>
      </c>
      <c r="C266">
        <v>4269.2</v>
      </c>
      <c r="D266">
        <v>1103</v>
      </c>
      <c r="E266">
        <v>1881.3</v>
      </c>
      <c r="F266">
        <v>2297.7</v>
      </c>
      <c r="G266">
        <v>-624.4</v>
      </c>
      <c r="H266">
        <v>530</v>
      </c>
      <c r="I266">
        <v>-826.5</v>
      </c>
      <c r="J266">
        <v>-33.9</v>
      </c>
      <c r="K266">
        <v>-75.8</v>
      </c>
      <c r="L266">
        <v>-75.8</v>
      </c>
      <c r="M266">
        <v>41.8</v>
      </c>
      <c r="N266">
        <v>22.9</v>
      </c>
      <c r="O266">
        <v>36.7</v>
      </c>
      <c r="P266">
        <v>19.4</v>
      </c>
      <c r="Q266">
        <v>18.9</v>
      </c>
      <c r="R266">
        <v>-11.8</v>
      </c>
      <c r="S266">
        <v>0</v>
      </c>
      <c r="T266">
        <v>0</v>
      </c>
      <c r="U266">
        <v>404.4</v>
      </c>
      <c r="V266">
        <v>0</v>
      </c>
      <c r="W266">
        <v>404.4</v>
      </c>
      <c r="X266">
        <v>-150</v>
      </c>
      <c r="Y266">
        <v>354.6</v>
      </c>
      <c r="Z266">
        <v>116.8</v>
      </c>
      <c r="AA266">
        <v>-808.1</v>
      </c>
      <c r="AB266">
        <v>-220.1</v>
      </c>
      <c r="AC266">
        <v>582.5</v>
      </c>
      <c r="AD266">
        <v>1837.5</v>
      </c>
      <c r="AE266">
        <v>-508.1</v>
      </c>
      <c r="AF266">
        <v>604.7</v>
      </c>
      <c r="AG266">
        <v>567.2</v>
      </c>
      <c r="AH266">
        <v>293.1</v>
      </c>
      <c r="AI266">
        <v>-125.9</v>
      </c>
      <c r="AJ266">
        <v>142.3</v>
      </c>
      <c r="AK266">
        <v>170.7</v>
      </c>
      <c r="AL266">
        <v>167.4</v>
      </c>
      <c r="AM266">
        <v>20</v>
      </c>
      <c r="AN266">
        <v>150</v>
      </c>
      <c r="AO266">
        <v>180</v>
      </c>
      <c r="AP266">
        <v>80</v>
      </c>
      <c r="AQ266">
        <v>120</v>
      </c>
      <c r="AR266">
        <v>75</v>
      </c>
      <c r="AS266" s="7">
        <v>5</v>
      </c>
      <c r="AT266" s="6">
        <v>194.9</v>
      </c>
      <c r="AU266">
        <v>151</v>
      </c>
      <c r="AV266">
        <v>40</v>
      </c>
      <c r="AW266">
        <v>65</v>
      </c>
      <c r="AX266">
        <v>660.4</v>
      </c>
      <c r="AY266">
        <v>131</v>
      </c>
      <c r="AZ266">
        <v>40</v>
      </c>
      <c r="BA266">
        <v>171</v>
      </c>
      <c r="BB266">
        <v>12</v>
      </c>
      <c r="BC266">
        <v>35</v>
      </c>
      <c r="BD266">
        <v>35</v>
      </c>
      <c r="BE266">
        <v>25</v>
      </c>
      <c r="BF266">
        <v>12</v>
      </c>
      <c r="BG266">
        <v>45</v>
      </c>
      <c r="BH266">
        <v>35</v>
      </c>
      <c r="BI266">
        <v>34</v>
      </c>
      <c r="BJ266">
        <v>6</v>
      </c>
      <c r="BK266">
        <v>239</v>
      </c>
      <c r="BL266">
        <v>1524.1</v>
      </c>
      <c r="BM266">
        <v>69.2</v>
      </c>
      <c r="BN266">
        <v>-523.3</v>
      </c>
      <c r="BO266" s="7">
        <v>1070.4</v>
      </c>
      <c r="BP266" s="5">
        <v>78.4</v>
      </c>
      <c r="BQ266" s="1">
        <v>103.8</v>
      </c>
      <c r="BR266" s="5">
        <v>55</v>
      </c>
      <c r="BS266" s="12">
        <v>0</v>
      </c>
      <c r="BT266">
        <v>-38.1</v>
      </c>
      <c r="BU266">
        <v>-38.9</v>
      </c>
      <c r="BV266" s="7">
        <v>-38.1</v>
      </c>
    </row>
    <row r="267" spans="1:74" ht="12.75">
      <c r="A267" s="1" t="s">
        <v>216</v>
      </c>
      <c r="B267">
        <v>7483.9</v>
      </c>
      <c r="C267">
        <v>4377.8</v>
      </c>
      <c r="D267">
        <v>1103</v>
      </c>
      <c r="E267">
        <v>1881.3</v>
      </c>
      <c r="F267">
        <v>2297.1</v>
      </c>
      <c r="G267">
        <v>-555.5</v>
      </c>
      <c r="H267">
        <v>530</v>
      </c>
      <c r="I267">
        <v>-762.4</v>
      </c>
      <c r="J267">
        <v>4.4</v>
      </c>
      <c r="K267">
        <v>-39.9</v>
      </c>
      <c r="L267">
        <v>-39.9</v>
      </c>
      <c r="M267">
        <v>48.3</v>
      </c>
      <c r="N267">
        <v>32.9</v>
      </c>
      <c r="O267">
        <v>41.1</v>
      </c>
      <c r="P267">
        <v>20.2</v>
      </c>
      <c r="Q267">
        <v>19.8</v>
      </c>
      <c r="R267">
        <v>82.4</v>
      </c>
      <c r="S267">
        <v>0</v>
      </c>
      <c r="T267">
        <v>0</v>
      </c>
      <c r="U267">
        <v>404.4</v>
      </c>
      <c r="V267">
        <v>0</v>
      </c>
      <c r="W267">
        <v>404.4</v>
      </c>
      <c r="X267">
        <v>0</v>
      </c>
      <c r="Y267">
        <v>354.6</v>
      </c>
      <c r="Z267">
        <v>234.2</v>
      </c>
      <c r="AA267">
        <v>-765.5</v>
      </c>
      <c r="AB267">
        <v>-179</v>
      </c>
      <c r="AC267">
        <v>631.6</v>
      </c>
      <c r="AD267">
        <v>1856.2</v>
      </c>
      <c r="AE267">
        <v>-514.5</v>
      </c>
      <c r="AF267">
        <v>641.2</v>
      </c>
      <c r="AG267">
        <v>605.2</v>
      </c>
      <c r="AH267">
        <v>200.3</v>
      </c>
      <c r="AI267">
        <v>-188.1</v>
      </c>
      <c r="AJ267">
        <v>204.4</v>
      </c>
      <c r="AK267">
        <v>203.8</v>
      </c>
      <c r="AL267">
        <v>106</v>
      </c>
      <c r="AM267">
        <v>20</v>
      </c>
      <c r="AN267">
        <v>150</v>
      </c>
      <c r="AO267">
        <v>180</v>
      </c>
      <c r="AP267">
        <v>80</v>
      </c>
      <c r="AQ267">
        <v>120</v>
      </c>
      <c r="AR267">
        <v>75</v>
      </c>
      <c r="AS267" s="7">
        <v>5</v>
      </c>
      <c r="AT267" s="6">
        <v>194.3</v>
      </c>
      <c r="AU267">
        <v>151</v>
      </c>
      <c r="AV267">
        <v>40</v>
      </c>
      <c r="AW267">
        <v>65</v>
      </c>
      <c r="AX267">
        <v>660.4</v>
      </c>
      <c r="AY267">
        <v>131</v>
      </c>
      <c r="AZ267">
        <v>40</v>
      </c>
      <c r="BA267">
        <v>171</v>
      </c>
      <c r="BB267">
        <v>12</v>
      </c>
      <c r="BC267">
        <v>35</v>
      </c>
      <c r="BD267">
        <v>35</v>
      </c>
      <c r="BE267">
        <v>25</v>
      </c>
      <c r="BF267">
        <v>12</v>
      </c>
      <c r="BG267">
        <v>45</v>
      </c>
      <c r="BH267">
        <v>35</v>
      </c>
      <c r="BI267">
        <v>34</v>
      </c>
      <c r="BJ267">
        <v>6</v>
      </c>
      <c r="BK267">
        <v>239</v>
      </c>
      <c r="BL267">
        <v>1524.1</v>
      </c>
      <c r="BM267">
        <v>59.5</v>
      </c>
      <c r="BN267">
        <v>-513.7</v>
      </c>
      <c r="BO267" s="7">
        <v>1070.4</v>
      </c>
      <c r="BP267" s="5">
        <v>72.3</v>
      </c>
      <c r="BQ267" s="5">
        <v>95.3</v>
      </c>
      <c r="BR267" s="5">
        <v>49.7</v>
      </c>
      <c r="BS267" s="12">
        <v>0</v>
      </c>
      <c r="BT267">
        <v>-38.1</v>
      </c>
      <c r="BU267">
        <v>-38.9</v>
      </c>
      <c r="BV267" s="7">
        <v>-38.1</v>
      </c>
    </row>
    <row r="268" spans="1:74" ht="12.75">
      <c r="A268" s="1" t="s">
        <v>217</v>
      </c>
      <c r="B268">
        <v>7486.6</v>
      </c>
      <c r="C268">
        <v>4319.1</v>
      </c>
      <c r="D268">
        <v>1103</v>
      </c>
      <c r="E268">
        <v>1881.3</v>
      </c>
      <c r="F268">
        <v>2297</v>
      </c>
      <c r="G268">
        <v>-543.6</v>
      </c>
      <c r="H268">
        <v>530</v>
      </c>
      <c r="I268">
        <v>-750.9</v>
      </c>
      <c r="J268">
        <v>24</v>
      </c>
      <c r="K268">
        <v>-31.3</v>
      </c>
      <c r="L268">
        <v>-31.3</v>
      </c>
      <c r="M268">
        <v>50.7</v>
      </c>
      <c r="N268">
        <v>38.8</v>
      </c>
      <c r="O268">
        <v>44.9</v>
      </c>
      <c r="P268">
        <v>20.6</v>
      </c>
      <c r="Q268">
        <v>20.1</v>
      </c>
      <c r="R268">
        <v>112.6</v>
      </c>
      <c r="S268">
        <v>0</v>
      </c>
      <c r="T268">
        <v>0</v>
      </c>
      <c r="U268">
        <v>404.4</v>
      </c>
      <c r="V268">
        <v>0</v>
      </c>
      <c r="W268">
        <v>404.4</v>
      </c>
      <c r="X268">
        <v>-150</v>
      </c>
      <c r="Y268">
        <v>354.6</v>
      </c>
      <c r="Z268">
        <v>155.9</v>
      </c>
      <c r="AA268">
        <v>-833.4</v>
      </c>
      <c r="AB268">
        <v>-231.6</v>
      </c>
      <c r="AC268">
        <v>560.1</v>
      </c>
      <c r="AD268">
        <v>1777.7</v>
      </c>
      <c r="AE268">
        <v>-534.7</v>
      </c>
      <c r="AF268">
        <v>580</v>
      </c>
      <c r="AG268">
        <v>542.9</v>
      </c>
      <c r="AH268">
        <v>170.3</v>
      </c>
      <c r="AI268">
        <v>-3.2</v>
      </c>
      <c r="AJ268">
        <v>19.7</v>
      </c>
      <c r="AK268">
        <v>91.3</v>
      </c>
      <c r="AL268">
        <v>292</v>
      </c>
      <c r="AM268">
        <v>20</v>
      </c>
      <c r="AN268">
        <v>150</v>
      </c>
      <c r="AO268">
        <v>180</v>
      </c>
      <c r="AP268">
        <v>80</v>
      </c>
      <c r="AQ268">
        <v>120</v>
      </c>
      <c r="AR268">
        <v>75</v>
      </c>
      <c r="AS268" s="7">
        <v>5</v>
      </c>
      <c r="AT268" s="6">
        <v>194.2</v>
      </c>
      <c r="AU268">
        <v>151</v>
      </c>
      <c r="AV268">
        <v>40</v>
      </c>
      <c r="AW268">
        <v>65</v>
      </c>
      <c r="AX268">
        <v>660.4</v>
      </c>
      <c r="AY268">
        <v>131</v>
      </c>
      <c r="AZ268">
        <v>40</v>
      </c>
      <c r="BA268">
        <v>171</v>
      </c>
      <c r="BB268">
        <v>12</v>
      </c>
      <c r="BC268">
        <v>35</v>
      </c>
      <c r="BD268">
        <v>35</v>
      </c>
      <c r="BE268">
        <v>25</v>
      </c>
      <c r="BF268">
        <v>12</v>
      </c>
      <c r="BG268">
        <v>45</v>
      </c>
      <c r="BH268">
        <v>35</v>
      </c>
      <c r="BI268">
        <v>34</v>
      </c>
      <c r="BJ268">
        <v>6</v>
      </c>
      <c r="BK268">
        <v>239</v>
      </c>
      <c r="BL268">
        <v>1524.1</v>
      </c>
      <c r="BM268">
        <v>58.4</v>
      </c>
      <c r="BN268">
        <v>-512.6</v>
      </c>
      <c r="BO268" s="7">
        <v>1070.4</v>
      </c>
      <c r="BP268" s="5">
        <v>71.3</v>
      </c>
      <c r="BQ268" s="5">
        <v>94</v>
      </c>
      <c r="BR268" s="5">
        <v>48.7</v>
      </c>
      <c r="BS268" s="12">
        <v>0</v>
      </c>
      <c r="BT268">
        <v>-13.1</v>
      </c>
      <c r="BU268">
        <v>-13.9</v>
      </c>
      <c r="BV268" s="7">
        <v>-13.1</v>
      </c>
    </row>
    <row r="269" spans="1:74" ht="12.75">
      <c r="A269" s="11" t="s">
        <v>218</v>
      </c>
      <c r="B269" s="2">
        <v>7547.7</v>
      </c>
      <c r="C269" s="2">
        <v>4426.1</v>
      </c>
      <c r="D269" s="2">
        <v>1103</v>
      </c>
      <c r="E269" s="2">
        <v>1881.3</v>
      </c>
      <c r="F269" s="2">
        <v>2296.3</v>
      </c>
      <c r="G269" s="2">
        <v>-474.2</v>
      </c>
      <c r="H269" s="2">
        <v>530</v>
      </c>
      <c r="I269" s="2">
        <v>-683.3</v>
      </c>
      <c r="J269" s="2">
        <v>59.8</v>
      </c>
      <c r="K269" s="2">
        <v>5.5</v>
      </c>
      <c r="L269" s="2">
        <v>5.5</v>
      </c>
      <c r="M269" s="2">
        <v>57.8</v>
      </c>
      <c r="N269" s="2">
        <v>49.3</v>
      </c>
      <c r="O269" s="2">
        <v>49.9</v>
      </c>
      <c r="P269" s="2">
        <v>21.6</v>
      </c>
      <c r="Q269" s="2">
        <v>21.1</v>
      </c>
      <c r="R269" s="2">
        <v>210.8</v>
      </c>
      <c r="S269" s="2">
        <v>0</v>
      </c>
      <c r="T269" s="2">
        <v>0</v>
      </c>
      <c r="U269" s="2">
        <v>404.4</v>
      </c>
      <c r="V269" s="2">
        <v>0</v>
      </c>
      <c r="W269" s="2">
        <v>404.4</v>
      </c>
      <c r="X269" s="2">
        <v>0</v>
      </c>
      <c r="Y269" s="2">
        <v>354.6</v>
      </c>
      <c r="Z269" s="2">
        <v>274.5</v>
      </c>
      <c r="AA269" s="2">
        <v>-793.3</v>
      </c>
      <c r="AB269" s="2">
        <v>-192.3</v>
      </c>
      <c r="AC269" s="2">
        <v>606.6</v>
      </c>
      <c r="AD269" s="2">
        <v>1796</v>
      </c>
      <c r="AE269" s="2">
        <v>-540.4</v>
      </c>
      <c r="AF269" s="2">
        <v>615.7</v>
      </c>
      <c r="AG269" s="2">
        <v>580.1</v>
      </c>
      <c r="AH269" s="2">
        <v>73.2</v>
      </c>
      <c r="AI269" s="2">
        <v>-61.4</v>
      </c>
      <c r="AJ269" s="2">
        <v>77.9</v>
      </c>
      <c r="AK269" s="2">
        <v>123.9</v>
      </c>
      <c r="AL269" s="2">
        <v>232.2</v>
      </c>
      <c r="AM269" s="2">
        <v>20</v>
      </c>
      <c r="AN269" s="2">
        <v>150</v>
      </c>
      <c r="AO269" s="2">
        <v>180</v>
      </c>
      <c r="AP269" s="2">
        <v>80</v>
      </c>
      <c r="AQ269" s="2">
        <v>120</v>
      </c>
      <c r="AR269" s="2">
        <v>75</v>
      </c>
      <c r="AS269" s="4">
        <v>5</v>
      </c>
      <c r="AT269" s="3">
        <v>193.7</v>
      </c>
      <c r="AU269" s="2">
        <v>151</v>
      </c>
      <c r="AV269" s="2">
        <v>40</v>
      </c>
      <c r="AW269" s="2">
        <v>65</v>
      </c>
      <c r="AX269" s="2">
        <v>660.4</v>
      </c>
      <c r="AY269" s="2">
        <v>131</v>
      </c>
      <c r="AZ269" s="2">
        <v>40</v>
      </c>
      <c r="BA269" s="2">
        <v>171</v>
      </c>
      <c r="BB269" s="2">
        <v>12</v>
      </c>
      <c r="BC269" s="2">
        <v>35</v>
      </c>
      <c r="BD269" s="2">
        <v>35</v>
      </c>
      <c r="BE269" s="2">
        <v>25</v>
      </c>
      <c r="BF269" s="2">
        <v>12</v>
      </c>
      <c r="BG269" s="2">
        <v>45</v>
      </c>
      <c r="BH269" s="2">
        <v>35</v>
      </c>
      <c r="BI269" s="2">
        <v>34</v>
      </c>
      <c r="BJ269" s="2">
        <v>6</v>
      </c>
      <c r="BK269" s="2">
        <v>239</v>
      </c>
      <c r="BL269" s="2">
        <v>1524.1</v>
      </c>
      <c r="BM269" s="2">
        <v>52.2</v>
      </c>
      <c r="BN269" s="2">
        <v>-506.4</v>
      </c>
      <c r="BO269" s="4">
        <v>1070.4</v>
      </c>
      <c r="BP269" s="8">
        <v>64.8</v>
      </c>
      <c r="BQ269" s="8">
        <v>85.8</v>
      </c>
      <c r="BR269" s="8">
        <v>42.4</v>
      </c>
      <c r="BS269" s="13">
        <v>0</v>
      </c>
      <c r="BT269" s="2">
        <v>-13.1</v>
      </c>
      <c r="BU269" s="2">
        <v>-13.9</v>
      </c>
      <c r="BV269" s="4">
        <v>-13.1</v>
      </c>
    </row>
    <row r="270" spans="1:74" ht="12.75">
      <c r="A270" s="1" t="s">
        <v>530</v>
      </c>
      <c r="B270">
        <v>7196.7</v>
      </c>
      <c r="C270">
        <v>4163.3</v>
      </c>
      <c r="D270">
        <v>1103</v>
      </c>
      <c r="E270">
        <v>1881.3</v>
      </c>
      <c r="F270">
        <v>2300</v>
      </c>
      <c r="G270">
        <v>-917.2</v>
      </c>
      <c r="H270">
        <v>530</v>
      </c>
      <c r="I270">
        <v>-1184.1</v>
      </c>
      <c r="J270">
        <v>141.6</v>
      </c>
      <c r="K270">
        <v>-208.2</v>
      </c>
      <c r="L270">
        <v>-208.2</v>
      </c>
      <c r="M270">
        <v>66.2</v>
      </c>
      <c r="N270">
        <v>38.9</v>
      </c>
      <c r="O270">
        <v>43.6</v>
      </c>
      <c r="P270">
        <v>22.6</v>
      </c>
      <c r="Q270">
        <v>22.1</v>
      </c>
      <c r="R270">
        <v>-223.1</v>
      </c>
      <c r="S270">
        <v>0</v>
      </c>
      <c r="T270">
        <v>0</v>
      </c>
      <c r="U270">
        <v>404.4</v>
      </c>
      <c r="V270">
        <v>0</v>
      </c>
      <c r="W270">
        <v>404.4</v>
      </c>
      <c r="X270">
        <v>-150</v>
      </c>
      <c r="Y270">
        <v>354.6</v>
      </c>
      <c r="Z270">
        <v>47.8</v>
      </c>
      <c r="AA270">
        <v>-642</v>
      </c>
      <c r="AB270">
        <v>-116.1</v>
      </c>
      <c r="AC270">
        <v>750.1</v>
      </c>
      <c r="AD270">
        <v>1892.2</v>
      </c>
      <c r="AE270">
        <v>-563.3</v>
      </c>
      <c r="AF270">
        <v>767</v>
      </c>
      <c r="AG270">
        <v>554.3</v>
      </c>
      <c r="AH270">
        <v>498.9</v>
      </c>
      <c r="AI270">
        <v>-330.8</v>
      </c>
      <c r="AJ270">
        <v>346.3</v>
      </c>
      <c r="AK270">
        <v>280.6</v>
      </c>
      <c r="AL270">
        <v>-29.6</v>
      </c>
      <c r="AM270">
        <v>20</v>
      </c>
      <c r="AN270">
        <v>150</v>
      </c>
      <c r="AO270">
        <v>180</v>
      </c>
      <c r="AP270">
        <v>80</v>
      </c>
      <c r="AQ270">
        <v>120</v>
      </c>
      <c r="AR270">
        <v>75</v>
      </c>
      <c r="AS270" s="7">
        <v>5</v>
      </c>
      <c r="AT270" s="6">
        <v>191.8</v>
      </c>
      <c r="AU270">
        <v>151</v>
      </c>
      <c r="AV270">
        <v>40</v>
      </c>
      <c r="AW270">
        <v>65</v>
      </c>
      <c r="AX270">
        <v>660.4</v>
      </c>
      <c r="AY270">
        <v>131</v>
      </c>
      <c r="AZ270">
        <v>40</v>
      </c>
      <c r="BA270">
        <v>171</v>
      </c>
      <c r="BB270">
        <v>12</v>
      </c>
      <c r="BC270">
        <v>35</v>
      </c>
      <c r="BD270">
        <v>35</v>
      </c>
      <c r="BE270">
        <v>25</v>
      </c>
      <c r="BF270">
        <v>12</v>
      </c>
      <c r="BG270">
        <v>45</v>
      </c>
      <c r="BH270">
        <v>35</v>
      </c>
      <c r="BI270">
        <v>34</v>
      </c>
      <c r="BJ270">
        <v>6</v>
      </c>
      <c r="BK270">
        <v>239</v>
      </c>
      <c r="BL270">
        <v>1524.1</v>
      </c>
      <c r="BM270">
        <v>45.5</v>
      </c>
      <c r="BN270">
        <v>-499.7</v>
      </c>
      <c r="BO270" s="7">
        <v>1070.4</v>
      </c>
      <c r="BP270" s="5">
        <v>27.8</v>
      </c>
      <c r="BQ270" s="5">
        <v>39.9</v>
      </c>
      <c r="BR270" s="5">
        <v>20.2</v>
      </c>
      <c r="BS270" s="12">
        <v>0</v>
      </c>
      <c r="BT270">
        <v>-38.1</v>
      </c>
      <c r="BU270">
        <v>-38.9</v>
      </c>
      <c r="BV270" s="7">
        <v>-38.1</v>
      </c>
    </row>
    <row r="271" spans="1:74" ht="12.75">
      <c r="A271" s="1" t="s">
        <v>531</v>
      </c>
      <c r="B271">
        <v>7429.8</v>
      </c>
      <c r="C271">
        <v>4272.6</v>
      </c>
      <c r="D271">
        <v>1103</v>
      </c>
      <c r="E271">
        <v>1881.3</v>
      </c>
      <c r="F271">
        <v>2297.6</v>
      </c>
      <c r="G271">
        <v>-616.5</v>
      </c>
      <c r="H271">
        <v>530</v>
      </c>
      <c r="I271">
        <v>-819.8</v>
      </c>
      <c r="J271">
        <v>-36.9</v>
      </c>
      <c r="K271">
        <v>-74.6</v>
      </c>
      <c r="L271">
        <v>-74.6</v>
      </c>
      <c r="M271">
        <v>41.7</v>
      </c>
      <c r="N271">
        <v>23.3</v>
      </c>
      <c r="O271">
        <v>36.8</v>
      </c>
      <c r="P271">
        <v>19.4</v>
      </c>
      <c r="Q271">
        <v>18.9</v>
      </c>
      <c r="R271">
        <v>-9.1</v>
      </c>
      <c r="S271">
        <v>0</v>
      </c>
      <c r="T271">
        <v>0</v>
      </c>
      <c r="U271">
        <v>404.4</v>
      </c>
      <c r="V271">
        <v>0</v>
      </c>
      <c r="W271">
        <v>404.4</v>
      </c>
      <c r="X271">
        <v>-150</v>
      </c>
      <c r="Y271">
        <v>354.6</v>
      </c>
      <c r="Z271">
        <v>117.6</v>
      </c>
      <c r="AA271">
        <v>-812.1</v>
      </c>
      <c r="AB271">
        <v>-222.5</v>
      </c>
      <c r="AC271">
        <v>578.6</v>
      </c>
      <c r="AD271">
        <v>1836.6</v>
      </c>
      <c r="AE271">
        <v>-508.1</v>
      </c>
      <c r="AF271">
        <v>603.4</v>
      </c>
      <c r="AG271">
        <v>565.9</v>
      </c>
      <c r="AH271">
        <v>290.5</v>
      </c>
      <c r="AI271">
        <v>-123.2</v>
      </c>
      <c r="AJ271">
        <v>139.6</v>
      </c>
      <c r="AK271">
        <v>169.2</v>
      </c>
      <c r="AL271">
        <v>170.1</v>
      </c>
      <c r="AM271">
        <v>20</v>
      </c>
      <c r="AN271">
        <v>150</v>
      </c>
      <c r="AO271">
        <v>180</v>
      </c>
      <c r="AP271">
        <v>80</v>
      </c>
      <c r="AQ271">
        <v>120</v>
      </c>
      <c r="AR271">
        <v>75</v>
      </c>
      <c r="AS271" s="7">
        <v>5</v>
      </c>
      <c r="AT271" s="6">
        <v>192.2</v>
      </c>
      <c r="AU271">
        <v>151</v>
      </c>
      <c r="AV271">
        <v>40</v>
      </c>
      <c r="AW271">
        <v>65</v>
      </c>
      <c r="AX271">
        <v>660.4</v>
      </c>
      <c r="AY271">
        <v>131</v>
      </c>
      <c r="AZ271">
        <v>40</v>
      </c>
      <c r="BA271">
        <v>171</v>
      </c>
      <c r="BB271">
        <v>12</v>
      </c>
      <c r="BC271">
        <v>35</v>
      </c>
      <c r="BD271">
        <v>35</v>
      </c>
      <c r="BE271">
        <v>25</v>
      </c>
      <c r="BF271">
        <v>12</v>
      </c>
      <c r="BG271">
        <v>45</v>
      </c>
      <c r="BH271">
        <v>35</v>
      </c>
      <c r="BI271">
        <v>34</v>
      </c>
      <c r="BJ271">
        <v>6</v>
      </c>
      <c r="BK271">
        <v>239</v>
      </c>
      <c r="BL271">
        <v>1524.1</v>
      </c>
      <c r="BM271">
        <v>68.1</v>
      </c>
      <c r="BN271">
        <v>-522.3</v>
      </c>
      <c r="BO271" s="7">
        <v>1070.4</v>
      </c>
      <c r="BP271" s="5">
        <v>28</v>
      </c>
      <c r="BQ271" s="9">
        <v>108</v>
      </c>
      <c r="BR271" s="5">
        <v>63.5</v>
      </c>
      <c r="BS271" s="12">
        <v>0</v>
      </c>
      <c r="BT271">
        <v>-38.1</v>
      </c>
      <c r="BU271">
        <v>-38.9</v>
      </c>
      <c r="BV271" s="7">
        <v>-38.1</v>
      </c>
    </row>
    <row r="272" spans="1:74" ht="12.75">
      <c r="A272" s="1" t="s">
        <v>532</v>
      </c>
      <c r="B272">
        <v>7489.9</v>
      </c>
      <c r="C272">
        <v>4380.9</v>
      </c>
      <c r="D272">
        <v>1103</v>
      </c>
      <c r="E272">
        <v>1881.3</v>
      </c>
      <c r="F272">
        <v>2297</v>
      </c>
      <c r="G272">
        <v>-548</v>
      </c>
      <c r="H272">
        <v>530</v>
      </c>
      <c r="I272">
        <v>-755.6</v>
      </c>
      <c r="J272">
        <v>1.2</v>
      </c>
      <c r="K272">
        <v>-38.9</v>
      </c>
      <c r="L272">
        <v>-38.9</v>
      </c>
      <c r="M272">
        <v>48.2</v>
      </c>
      <c r="N272">
        <v>33.3</v>
      </c>
      <c r="O272">
        <v>41.4</v>
      </c>
      <c r="P272">
        <v>20.3</v>
      </c>
      <c r="Q272">
        <v>19.8</v>
      </c>
      <c r="R272">
        <v>85.1</v>
      </c>
      <c r="S272">
        <v>0</v>
      </c>
      <c r="T272">
        <v>0</v>
      </c>
      <c r="U272">
        <v>404.4</v>
      </c>
      <c r="V272">
        <v>0</v>
      </c>
      <c r="W272">
        <v>404.4</v>
      </c>
      <c r="X272">
        <v>0</v>
      </c>
      <c r="Y272">
        <v>354.6</v>
      </c>
      <c r="Z272">
        <v>235</v>
      </c>
      <c r="AA272">
        <v>-769.5</v>
      </c>
      <c r="AB272">
        <v>-181.5</v>
      </c>
      <c r="AC272">
        <v>627.6</v>
      </c>
      <c r="AD272">
        <v>1855.3</v>
      </c>
      <c r="AE272">
        <v>-514.5</v>
      </c>
      <c r="AF272">
        <v>639.9</v>
      </c>
      <c r="AG272">
        <v>603.9</v>
      </c>
      <c r="AH272">
        <v>197.6</v>
      </c>
      <c r="AI272">
        <v>-185.4</v>
      </c>
      <c r="AJ272">
        <v>201.7</v>
      </c>
      <c r="AK272">
        <v>202.3</v>
      </c>
      <c r="AL272">
        <v>108.6</v>
      </c>
      <c r="AM272">
        <v>20</v>
      </c>
      <c r="AN272">
        <v>150</v>
      </c>
      <c r="AO272">
        <v>180</v>
      </c>
      <c r="AP272">
        <v>80</v>
      </c>
      <c r="AQ272">
        <v>120</v>
      </c>
      <c r="AR272">
        <v>75</v>
      </c>
      <c r="AS272" s="7">
        <v>5</v>
      </c>
      <c r="AT272" s="6">
        <v>192.1</v>
      </c>
      <c r="AU272">
        <v>151</v>
      </c>
      <c r="AV272">
        <v>40</v>
      </c>
      <c r="AW272">
        <v>65</v>
      </c>
      <c r="AX272">
        <v>660.4</v>
      </c>
      <c r="AY272">
        <v>131</v>
      </c>
      <c r="AZ272">
        <v>40</v>
      </c>
      <c r="BA272">
        <v>171</v>
      </c>
      <c r="BB272">
        <v>12</v>
      </c>
      <c r="BC272">
        <v>35</v>
      </c>
      <c r="BD272">
        <v>35</v>
      </c>
      <c r="BE272">
        <v>25</v>
      </c>
      <c r="BF272">
        <v>12</v>
      </c>
      <c r="BG272">
        <v>45</v>
      </c>
      <c r="BH272">
        <v>35</v>
      </c>
      <c r="BI272">
        <v>34</v>
      </c>
      <c r="BJ272">
        <v>6</v>
      </c>
      <c r="BK272">
        <v>239</v>
      </c>
      <c r="BL272">
        <v>1524.1</v>
      </c>
      <c r="BM272">
        <v>58.6</v>
      </c>
      <c r="BN272">
        <v>-512.8</v>
      </c>
      <c r="BO272" s="7">
        <v>1070.4</v>
      </c>
      <c r="BP272" s="5">
        <v>28</v>
      </c>
      <c r="BQ272" s="5">
        <v>99</v>
      </c>
      <c r="BR272" s="5">
        <v>55.9</v>
      </c>
      <c r="BS272" s="12">
        <v>0</v>
      </c>
      <c r="BT272">
        <v>-38.1</v>
      </c>
      <c r="BU272">
        <v>-38.9</v>
      </c>
      <c r="BV272" s="7">
        <v>-38.1</v>
      </c>
    </row>
    <row r="273" spans="1:74" ht="12.75">
      <c r="A273" s="1" t="s">
        <v>533</v>
      </c>
      <c r="B273">
        <v>7492.4</v>
      </c>
      <c r="C273">
        <v>4321.9</v>
      </c>
      <c r="D273">
        <v>1103</v>
      </c>
      <c r="E273">
        <v>1881.3</v>
      </c>
      <c r="F273">
        <v>2296.9</v>
      </c>
      <c r="G273">
        <v>-536.3</v>
      </c>
      <c r="H273">
        <v>530</v>
      </c>
      <c r="I273">
        <v>-744.4</v>
      </c>
      <c r="J273">
        <v>20.9</v>
      </c>
      <c r="K273">
        <v>-30.3</v>
      </c>
      <c r="L273">
        <v>-30.3</v>
      </c>
      <c r="M273">
        <v>50.7</v>
      </c>
      <c r="N273">
        <v>39.2</v>
      </c>
      <c r="O273">
        <v>45.1</v>
      </c>
      <c r="P273">
        <v>20.6</v>
      </c>
      <c r="Q273">
        <v>20.2</v>
      </c>
      <c r="R273">
        <v>115.2</v>
      </c>
      <c r="S273">
        <v>0</v>
      </c>
      <c r="T273">
        <v>0</v>
      </c>
      <c r="U273">
        <v>404.4</v>
      </c>
      <c r="V273">
        <v>0</v>
      </c>
      <c r="W273">
        <v>404.4</v>
      </c>
      <c r="X273">
        <v>-150</v>
      </c>
      <c r="Y273">
        <v>354.6</v>
      </c>
      <c r="Z273">
        <v>156.7</v>
      </c>
      <c r="AA273">
        <v>-837.5</v>
      </c>
      <c r="AB273">
        <v>-234.1</v>
      </c>
      <c r="AC273">
        <v>556.1</v>
      </c>
      <c r="AD273">
        <v>1776.8</v>
      </c>
      <c r="AE273">
        <v>-534.7</v>
      </c>
      <c r="AF273">
        <v>578.7</v>
      </c>
      <c r="AG273">
        <v>541.5</v>
      </c>
      <c r="AH273">
        <v>167.8</v>
      </c>
      <c r="AI273">
        <v>-0.6</v>
      </c>
      <c r="AJ273">
        <v>17.1</v>
      </c>
      <c r="AK273">
        <v>89.8</v>
      </c>
      <c r="AL273">
        <v>294.7</v>
      </c>
      <c r="AM273">
        <v>20</v>
      </c>
      <c r="AN273">
        <v>150</v>
      </c>
      <c r="AO273">
        <v>180</v>
      </c>
      <c r="AP273">
        <v>80</v>
      </c>
      <c r="AQ273">
        <v>120</v>
      </c>
      <c r="AR273">
        <v>75</v>
      </c>
      <c r="AS273" s="7">
        <v>5</v>
      </c>
      <c r="AT273" s="6">
        <v>192</v>
      </c>
      <c r="AU273">
        <v>151</v>
      </c>
      <c r="AV273">
        <v>40</v>
      </c>
      <c r="AW273">
        <v>65</v>
      </c>
      <c r="AX273">
        <v>660.4</v>
      </c>
      <c r="AY273">
        <v>131</v>
      </c>
      <c r="AZ273">
        <v>40</v>
      </c>
      <c r="BA273">
        <v>171</v>
      </c>
      <c r="BB273">
        <v>12</v>
      </c>
      <c r="BC273">
        <v>35</v>
      </c>
      <c r="BD273">
        <v>35</v>
      </c>
      <c r="BE273">
        <v>25</v>
      </c>
      <c r="BF273">
        <v>12</v>
      </c>
      <c r="BG273">
        <v>45</v>
      </c>
      <c r="BH273">
        <v>35</v>
      </c>
      <c r="BI273">
        <v>34</v>
      </c>
      <c r="BJ273">
        <v>6</v>
      </c>
      <c r="BK273">
        <v>239</v>
      </c>
      <c r="BL273">
        <v>1524.1</v>
      </c>
      <c r="BM273">
        <v>57.6</v>
      </c>
      <c r="BN273">
        <v>-511.8</v>
      </c>
      <c r="BO273" s="7">
        <v>1070.4</v>
      </c>
      <c r="BP273" s="5">
        <v>28</v>
      </c>
      <c r="BQ273" s="5">
        <v>97.6</v>
      </c>
      <c r="BR273" s="5">
        <v>54.8</v>
      </c>
      <c r="BS273" s="12">
        <v>0</v>
      </c>
      <c r="BT273">
        <v>-13.1</v>
      </c>
      <c r="BU273">
        <v>-13.9</v>
      </c>
      <c r="BV273" s="7">
        <v>-13.1</v>
      </c>
    </row>
    <row r="274" spans="1:74" ht="13.5" thickBot="1">
      <c r="A274" s="31" t="s">
        <v>534</v>
      </c>
      <c r="B274" s="26">
        <v>7552.4</v>
      </c>
      <c r="C274" s="26">
        <v>4428.4</v>
      </c>
      <c r="D274" s="26">
        <v>1103</v>
      </c>
      <c r="E274" s="26">
        <v>1881.3</v>
      </c>
      <c r="F274" s="26">
        <v>2296.2</v>
      </c>
      <c r="G274" s="26">
        <v>-468.2</v>
      </c>
      <c r="H274" s="26">
        <v>530</v>
      </c>
      <c r="I274" s="26">
        <v>-677.8</v>
      </c>
      <c r="J274" s="26">
        <v>57.3</v>
      </c>
      <c r="K274" s="26">
        <v>6.3</v>
      </c>
      <c r="L274" s="26">
        <v>6.3</v>
      </c>
      <c r="M274" s="26">
        <v>57.7</v>
      </c>
      <c r="N274" s="26">
        <v>49.7</v>
      </c>
      <c r="O274" s="26">
        <v>50.1</v>
      </c>
      <c r="P274" s="26">
        <v>21.6</v>
      </c>
      <c r="Q274" s="26">
        <v>21.1</v>
      </c>
      <c r="R274" s="26">
        <v>212.9</v>
      </c>
      <c r="S274" s="26">
        <v>0</v>
      </c>
      <c r="T274" s="26">
        <v>0</v>
      </c>
      <c r="U274" s="26">
        <v>404.4</v>
      </c>
      <c r="V274" s="26">
        <v>0</v>
      </c>
      <c r="W274" s="26">
        <v>404.4</v>
      </c>
      <c r="X274" s="26">
        <v>0</v>
      </c>
      <c r="Y274" s="26">
        <v>354.6</v>
      </c>
      <c r="Z274" s="26">
        <v>275.2</v>
      </c>
      <c r="AA274" s="26">
        <v>-796.6</v>
      </c>
      <c r="AB274" s="26">
        <v>-194.3</v>
      </c>
      <c r="AC274" s="26">
        <v>603.4</v>
      </c>
      <c r="AD274" s="26">
        <v>1795.3</v>
      </c>
      <c r="AE274" s="26">
        <v>-540.4</v>
      </c>
      <c r="AF274" s="26">
        <v>614.7</v>
      </c>
      <c r="AG274" s="26">
        <v>579</v>
      </c>
      <c r="AH274" s="26">
        <v>71</v>
      </c>
      <c r="AI274" s="26">
        <v>-59.2</v>
      </c>
      <c r="AJ274" s="26">
        <v>75.7</v>
      </c>
      <c r="AK274" s="26">
        <v>122.7</v>
      </c>
      <c r="AL274" s="26">
        <v>234.4</v>
      </c>
      <c r="AM274" s="26">
        <v>20</v>
      </c>
      <c r="AN274" s="26">
        <v>150</v>
      </c>
      <c r="AO274" s="26">
        <v>180</v>
      </c>
      <c r="AP274" s="26">
        <v>80</v>
      </c>
      <c r="AQ274" s="26">
        <v>120</v>
      </c>
      <c r="AR274" s="26">
        <v>75</v>
      </c>
      <c r="AS274" s="27">
        <v>5</v>
      </c>
      <c r="AT274" s="29">
        <v>191.9</v>
      </c>
      <c r="AU274" s="26">
        <v>151</v>
      </c>
      <c r="AV274" s="26">
        <v>40</v>
      </c>
      <c r="AW274" s="26">
        <v>65</v>
      </c>
      <c r="AX274" s="26">
        <v>660.4</v>
      </c>
      <c r="AY274" s="26">
        <v>131</v>
      </c>
      <c r="AZ274" s="26">
        <v>40</v>
      </c>
      <c r="BA274" s="26">
        <v>171</v>
      </c>
      <c r="BB274" s="26">
        <v>12</v>
      </c>
      <c r="BC274" s="26">
        <v>35</v>
      </c>
      <c r="BD274" s="26">
        <v>35</v>
      </c>
      <c r="BE274" s="26">
        <v>25</v>
      </c>
      <c r="BF274" s="26">
        <v>12</v>
      </c>
      <c r="BG274" s="26">
        <v>45</v>
      </c>
      <c r="BH274" s="26">
        <v>35</v>
      </c>
      <c r="BI274" s="26">
        <v>34</v>
      </c>
      <c r="BJ274" s="26">
        <v>6</v>
      </c>
      <c r="BK274" s="26">
        <v>239</v>
      </c>
      <c r="BL274" s="26">
        <v>1524.1</v>
      </c>
      <c r="BM274" s="26">
        <v>51.3</v>
      </c>
      <c r="BN274" s="26">
        <v>-505.5</v>
      </c>
      <c r="BO274" s="27">
        <v>1070.4</v>
      </c>
      <c r="BP274" s="28">
        <v>27.9</v>
      </c>
      <c r="BQ274" s="28">
        <v>88.9</v>
      </c>
      <c r="BR274" s="28">
        <v>47.6</v>
      </c>
      <c r="BS274" s="25">
        <v>0</v>
      </c>
      <c r="BT274" s="26">
        <v>-13.1</v>
      </c>
      <c r="BU274" s="26">
        <v>-13.9</v>
      </c>
      <c r="BV274" s="27">
        <v>-13.1</v>
      </c>
    </row>
    <row r="275" spans="1:74" ht="12.75">
      <c r="A275" s="9" t="s">
        <v>244</v>
      </c>
      <c r="B275">
        <v>7166.2</v>
      </c>
      <c r="C275">
        <v>4159.8</v>
      </c>
      <c r="D275">
        <v>1103</v>
      </c>
      <c r="E275">
        <v>1881.3</v>
      </c>
      <c r="F275">
        <v>2300</v>
      </c>
      <c r="G275">
        <v>-54.4</v>
      </c>
      <c r="H275" s="1">
        <v>1601</v>
      </c>
      <c r="I275" s="1">
        <v>-1184.7</v>
      </c>
      <c r="J275" s="1">
        <v>192.1</v>
      </c>
      <c r="K275" s="1">
        <v>-180.5</v>
      </c>
      <c r="L275" s="1">
        <v>-180.5</v>
      </c>
      <c r="M275" s="1">
        <v>63.4</v>
      </c>
      <c r="N275" s="1">
        <v>43.8</v>
      </c>
      <c r="O275" s="1">
        <v>45.7</v>
      </c>
      <c r="P275" s="1">
        <v>22.4</v>
      </c>
      <c r="Q275" s="1">
        <v>21.9</v>
      </c>
      <c r="R275" s="1">
        <v>-163.7</v>
      </c>
      <c r="S275" s="1">
        <v>0</v>
      </c>
      <c r="T275" s="1">
        <v>0</v>
      </c>
      <c r="U275" s="1">
        <v>463.8</v>
      </c>
      <c r="V275" s="1">
        <v>0</v>
      </c>
      <c r="W275" s="1">
        <v>463.8</v>
      </c>
      <c r="X275" s="1">
        <v>-150</v>
      </c>
      <c r="Y275" s="1">
        <v>414.1</v>
      </c>
      <c r="Z275" s="1">
        <v>107.2</v>
      </c>
      <c r="AA275" s="1">
        <v>-594.3</v>
      </c>
      <c r="AB275" s="1">
        <v>-66.4</v>
      </c>
      <c r="AC275" s="1">
        <v>797</v>
      </c>
      <c r="AD275" s="1">
        <v>1889.4</v>
      </c>
      <c r="AE275" s="1">
        <v>-563</v>
      </c>
      <c r="AF275" s="1">
        <v>770.1</v>
      </c>
      <c r="AG275" s="1">
        <v>549.4</v>
      </c>
      <c r="AH275" s="1">
        <v>498.7</v>
      </c>
      <c r="AI275" s="1">
        <v>-330.7</v>
      </c>
      <c r="AJ275" s="1">
        <v>346.2</v>
      </c>
      <c r="AK275" s="1">
        <v>278.8</v>
      </c>
      <c r="AL275" s="1">
        <v>-29.5</v>
      </c>
      <c r="AM275" s="1">
        <v>20</v>
      </c>
      <c r="AN275" s="1">
        <v>625</v>
      </c>
      <c r="AO275" s="1">
        <v>346</v>
      </c>
      <c r="AP275" s="1">
        <v>400</v>
      </c>
      <c r="AQ275" s="1">
        <v>230</v>
      </c>
      <c r="AR275" s="1">
        <v>75</v>
      </c>
      <c r="AS275" s="6">
        <v>325</v>
      </c>
      <c r="AT275" s="6">
        <v>-112</v>
      </c>
      <c r="AU275">
        <v>151</v>
      </c>
      <c r="AV275">
        <v>40</v>
      </c>
      <c r="AW275">
        <v>65</v>
      </c>
      <c r="AX275">
        <v>719.8</v>
      </c>
      <c r="AY275">
        <v>131</v>
      </c>
      <c r="AZ275">
        <v>40</v>
      </c>
      <c r="BA275">
        <v>171</v>
      </c>
      <c r="BB275">
        <v>12</v>
      </c>
      <c r="BC275">
        <v>35</v>
      </c>
      <c r="BD275">
        <v>35</v>
      </c>
      <c r="BE275">
        <v>25</v>
      </c>
      <c r="BF275">
        <v>12</v>
      </c>
      <c r="BG275">
        <v>45</v>
      </c>
      <c r="BH275">
        <v>35</v>
      </c>
      <c r="BI275">
        <v>34</v>
      </c>
      <c r="BJ275">
        <v>6</v>
      </c>
      <c r="BK275">
        <v>239</v>
      </c>
      <c r="BL275">
        <v>1524.1</v>
      </c>
      <c r="BM275">
        <v>55.1</v>
      </c>
      <c r="BN275">
        <v>-449.9</v>
      </c>
      <c r="BO275" s="7">
        <v>1129.8</v>
      </c>
      <c r="BP275" s="5">
        <v>27.9</v>
      </c>
      <c r="BQ275" s="5">
        <v>53.1</v>
      </c>
      <c r="BR275" s="5">
        <v>24.5</v>
      </c>
      <c r="BS275" s="12">
        <v>0</v>
      </c>
      <c r="BT275">
        <v>-30.6</v>
      </c>
      <c r="BU275">
        <v>-31.4</v>
      </c>
      <c r="BV275" s="7">
        <v>-30.6</v>
      </c>
    </row>
    <row r="276" spans="1:74" ht="12.75">
      <c r="A276" s="9" t="s">
        <v>245</v>
      </c>
      <c r="B276">
        <v>7374.7</v>
      </c>
      <c r="C276">
        <v>4259.9</v>
      </c>
      <c r="D276">
        <v>1103</v>
      </c>
      <c r="E276">
        <v>1881.3</v>
      </c>
      <c r="F276">
        <v>2297</v>
      </c>
      <c r="G276">
        <v>210.2</v>
      </c>
      <c r="H276">
        <v>1601</v>
      </c>
      <c r="I276">
        <v>-848.1</v>
      </c>
      <c r="J276">
        <v>27.8</v>
      </c>
      <c r="K276">
        <v>-59.5</v>
      </c>
      <c r="L276">
        <v>-59.5</v>
      </c>
      <c r="M276">
        <v>43.6</v>
      </c>
      <c r="N276">
        <v>30.9</v>
      </c>
      <c r="O276">
        <v>40.3</v>
      </c>
      <c r="P276">
        <v>19.9</v>
      </c>
      <c r="Q276">
        <v>19.5</v>
      </c>
      <c r="R276">
        <v>35.3</v>
      </c>
      <c r="S276">
        <v>0</v>
      </c>
      <c r="T276">
        <v>0</v>
      </c>
      <c r="U276">
        <v>463.8</v>
      </c>
      <c r="V276">
        <v>0</v>
      </c>
      <c r="W276">
        <v>463.8</v>
      </c>
      <c r="X276">
        <v>-150</v>
      </c>
      <c r="Y276">
        <v>414.1</v>
      </c>
      <c r="Z276">
        <v>172</v>
      </c>
      <c r="AA276">
        <v>-743</v>
      </c>
      <c r="AB276">
        <v>-160.9</v>
      </c>
      <c r="AC276">
        <v>646.3</v>
      </c>
      <c r="AD276">
        <v>1839.3</v>
      </c>
      <c r="AE276">
        <v>-508.8</v>
      </c>
      <c r="AF276">
        <v>613.9</v>
      </c>
      <c r="AG276">
        <v>568.5</v>
      </c>
      <c r="AH276">
        <v>305</v>
      </c>
      <c r="AI276">
        <v>-137.7</v>
      </c>
      <c r="AJ276">
        <v>154</v>
      </c>
      <c r="AK276">
        <v>175.7</v>
      </c>
      <c r="AL276">
        <v>155.7</v>
      </c>
      <c r="AM276">
        <v>20</v>
      </c>
      <c r="AN276">
        <v>625</v>
      </c>
      <c r="AO276">
        <v>346</v>
      </c>
      <c r="AP276">
        <v>400</v>
      </c>
      <c r="AQ276">
        <v>230</v>
      </c>
      <c r="AR276">
        <v>75</v>
      </c>
      <c r="AS276" s="7">
        <v>325</v>
      </c>
      <c r="AT276" s="6">
        <v>-109.9</v>
      </c>
      <c r="AU276">
        <v>151</v>
      </c>
      <c r="AV276">
        <v>40</v>
      </c>
      <c r="AW276">
        <v>65</v>
      </c>
      <c r="AX276">
        <v>719.8</v>
      </c>
      <c r="AY276">
        <v>131</v>
      </c>
      <c r="AZ276">
        <v>40</v>
      </c>
      <c r="BA276">
        <v>171</v>
      </c>
      <c r="BB276">
        <v>12</v>
      </c>
      <c r="BC276">
        <v>35</v>
      </c>
      <c r="BD276">
        <v>35</v>
      </c>
      <c r="BE276">
        <v>25</v>
      </c>
      <c r="BF276">
        <v>12</v>
      </c>
      <c r="BG276">
        <v>45</v>
      </c>
      <c r="BH276">
        <v>35</v>
      </c>
      <c r="BI276">
        <v>34</v>
      </c>
      <c r="BJ276">
        <v>6</v>
      </c>
      <c r="BK276">
        <v>239</v>
      </c>
      <c r="BL276">
        <v>1524.1</v>
      </c>
      <c r="BM276">
        <v>76.7</v>
      </c>
      <c r="BN276">
        <v>-471.3</v>
      </c>
      <c r="BO276" s="7">
        <v>1129.8</v>
      </c>
      <c r="BP276" s="5">
        <v>28.2</v>
      </c>
      <c r="BQ276" s="21">
        <v>116</v>
      </c>
      <c r="BR276" s="5">
        <v>65.5</v>
      </c>
      <c r="BS276" s="12">
        <v>0</v>
      </c>
      <c r="BT276">
        <v>-30.6</v>
      </c>
      <c r="BU276">
        <v>-31.4</v>
      </c>
      <c r="BV276" s="7">
        <v>-30.6</v>
      </c>
    </row>
    <row r="277" spans="1:74" ht="12.75">
      <c r="A277" s="9" t="s">
        <v>246</v>
      </c>
      <c r="B277">
        <v>7429.2</v>
      </c>
      <c r="C277">
        <v>4366.2</v>
      </c>
      <c r="D277">
        <v>1103</v>
      </c>
      <c r="E277">
        <v>1881.3</v>
      </c>
      <c r="F277">
        <v>2296.6</v>
      </c>
      <c r="G277">
        <v>273.6</v>
      </c>
      <c r="H277">
        <v>1601</v>
      </c>
      <c r="I277">
        <v>-792</v>
      </c>
      <c r="J277">
        <v>70.4</v>
      </c>
      <c r="K277">
        <v>-24.9</v>
      </c>
      <c r="L277">
        <v>-24.9</v>
      </c>
      <c r="M277">
        <v>49.4</v>
      </c>
      <c r="N277">
        <v>40.7</v>
      </c>
      <c r="O277">
        <v>44.5</v>
      </c>
      <c r="P277">
        <v>20.7</v>
      </c>
      <c r="Q277">
        <v>20.2</v>
      </c>
      <c r="R277">
        <v>125.8</v>
      </c>
      <c r="S277">
        <v>0</v>
      </c>
      <c r="T277">
        <v>0</v>
      </c>
      <c r="U277">
        <v>463.8</v>
      </c>
      <c r="V277">
        <v>0</v>
      </c>
      <c r="W277">
        <v>463.8</v>
      </c>
      <c r="X277">
        <v>0</v>
      </c>
      <c r="Y277">
        <v>414.1</v>
      </c>
      <c r="Z277">
        <v>288.3</v>
      </c>
      <c r="AA277">
        <v>-696.1</v>
      </c>
      <c r="AB277">
        <v>-117</v>
      </c>
      <c r="AC277">
        <v>699.9</v>
      </c>
      <c r="AD277">
        <v>1858.8</v>
      </c>
      <c r="AE277">
        <v>-515.2</v>
      </c>
      <c r="AF277">
        <v>651.9</v>
      </c>
      <c r="AG277">
        <v>608.2</v>
      </c>
      <c r="AH277">
        <v>215.7</v>
      </c>
      <c r="AI277">
        <v>-203.5</v>
      </c>
      <c r="AJ277">
        <v>219.8</v>
      </c>
      <c r="AK277">
        <v>210.5</v>
      </c>
      <c r="AL277">
        <v>91</v>
      </c>
      <c r="AM277">
        <v>20</v>
      </c>
      <c r="AN277">
        <v>625</v>
      </c>
      <c r="AO277">
        <v>346</v>
      </c>
      <c r="AP277">
        <v>400</v>
      </c>
      <c r="AQ277">
        <v>230</v>
      </c>
      <c r="AR277">
        <v>75</v>
      </c>
      <c r="AS277" s="7">
        <v>325</v>
      </c>
      <c r="AT277" s="6">
        <v>-110.7</v>
      </c>
      <c r="AU277">
        <v>151</v>
      </c>
      <c r="AV277">
        <v>40</v>
      </c>
      <c r="AW277">
        <v>65</v>
      </c>
      <c r="AX277">
        <v>719.8</v>
      </c>
      <c r="AY277">
        <v>131</v>
      </c>
      <c r="AZ277">
        <v>40</v>
      </c>
      <c r="BA277">
        <v>171</v>
      </c>
      <c r="BB277">
        <v>12</v>
      </c>
      <c r="BC277">
        <v>35</v>
      </c>
      <c r="BD277">
        <v>35</v>
      </c>
      <c r="BE277">
        <v>25</v>
      </c>
      <c r="BF277">
        <v>12</v>
      </c>
      <c r="BG277">
        <v>45</v>
      </c>
      <c r="BH277">
        <v>35</v>
      </c>
      <c r="BI277">
        <v>34</v>
      </c>
      <c r="BJ277">
        <v>6</v>
      </c>
      <c r="BK277">
        <v>239</v>
      </c>
      <c r="BL277">
        <v>1524.1</v>
      </c>
      <c r="BM277">
        <v>67.1</v>
      </c>
      <c r="BN277">
        <v>-461.9</v>
      </c>
      <c r="BO277" s="7">
        <v>1129.8</v>
      </c>
      <c r="BP277" s="5">
        <v>28.1</v>
      </c>
      <c r="BQ277" s="9">
        <v>106.3</v>
      </c>
      <c r="BR277" s="5">
        <v>59.7</v>
      </c>
      <c r="BS277" s="12">
        <v>0</v>
      </c>
      <c r="BT277">
        <v>-30.6</v>
      </c>
      <c r="BU277">
        <v>-31.4</v>
      </c>
      <c r="BV277" s="7">
        <v>-30.6</v>
      </c>
    </row>
    <row r="278" spans="1:74" ht="12.75">
      <c r="A278" s="9" t="s">
        <v>247</v>
      </c>
      <c r="B278">
        <v>7431.4</v>
      </c>
      <c r="C278">
        <v>4307.6</v>
      </c>
      <c r="D278">
        <v>1103</v>
      </c>
      <c r="E278">
        <v>1881.3</v>
      </c>
      <c r="F278">
        <v>2296.5</v>
      </c>
      <c r="G278">
        <v>284.9</v>
      </c>
      <c r="H278">
        <v>1601</v>
      </c>
      <c r="I278">
        <v>-781.2</v>
      </c>
      <c r="J278">
        <v>89.8</v>
      </c>
      <c r="K278">
        <v>-16.4</v>
      </c>
      <c r="L278">
        <v>-16.4</v>
      </c>
      <c r="M278">
        <v>51.9</v>
      </c>
      <c r="N278">
        <v>46.7</v>
      </c>
      <c r="O278">
        <v>48.5</v>
      </c>
      <c r="P278">
        <v>21</v>
      </c>
      <c r="Q278">
        <v>20.6</v>
      </c>
      <c r="R278">
        <v>155.9</v>
      </c>
      <c r="S278">
        <v>0</v>
      </c>
      <c r="T278">
        <v>0</v>
      </c>
      <c r="U278">
        <v>463.8</v>
      </c>
      <c r="V278">
        <v>0</v>
      </c>
      <c r="W278">
        <v>463.8</v>
      </c>
      <c r="X278">
        <v>-150</v>
      </c>
      <c r="Y278">
        <v>414.1</v>
      </c>
      <c r="Z278">
        <v>209.9</v>
      </c>
      <c r="AA278">
        <v>-763.4</v>
      </c>
      <c r="AB278">
        <v>-169.2</v>
      </c>
      <c r="AC278">
        <v>628.8</v>
      </c>
      <c r="AD278">
        <v>1781</v>
      </c>
      <c r="AE278">
        <v>-535.1</v>
      </c>
      <c r="AF278">
        <v>591.4</v>
      </c>
      <c r="AG278">
        <v>546.4</v>
      </c>
      <c r="AH278">
        <v>186</v>
      </c>
      <c r="AI278">
        <v>-18.9</v>
      </c>
      <c r="AJ278">
        <v>35.4</v>
      </c>
      <c r="AK278">
        <v>99</v>
      </c>
      <c r="AL278">
        <v>275.7</v>
      </c>
      <c r="AM278">
        <v>20</v>
      </c>
      <c r="AN278">
        <v>625</v>
      </c>
      <c r="AO278">
        <v>346</v>
      </c>
      <c r="AP278">
        <v>400</v>
      </c>
      <c r="AQ278">
        <v>230</v>
      </c>
      <c r="AR278">
        <v>75</v>
      </c>
      <c r="AS278" s="7">
        <v>325</v>
      </c>
      <c r="AT278" s="6">
        <v>-110.8</v>
      </c>
      <c r="AU278">
        <v>151</v>
      </c>
      <c r="AV278">
        <v>40</v>
      </c>
      <c r="AW278">
        <v>65</v>
      </c>
      <c r="AX278">
        <v>719.8</v>
      </c>
      <c r="AY278">
        <v>131</v>
      </c>
      <c r="AZ278">
        <v>40</v>
      </c>
      <c r="BA278">
        <v>171</v>
      </c>
      <c r="BB278">
        <v>12</v>
      </c>
      <c r="BC278">
        <v>35</v>
      </c>
      <c r="BD278">
        <v>35</v>
      </c>
      <c r="BE278">
        <v>25</v>
      </c>
      <c r="BF278">
        <v>12</v>
      </c>
      <c r="BG278">
        <v>45</v>
      </c>
      <c r="BH278">
        <v>35</v>
      </c>
      <c r="BI278">
        <v>34</v>
      </c>
      <c r="BJ278">
        <v>6</v>
      </c>
      <c r="BK278">
        <v>239</v>
      </c>
      <c r="BL278">
        <v>1524.1</v>
      </c>
      <c r="BM278">
        <v>66.6</v>
      </c>
      <c r="BN278">
        <v>-461.4</v>
      </c>
      <c r="BO278" s="7">
        <v>1129.8</v>
      </c>
      <c r="BP278" s="5">
        <v>28.1</v>
      </c>
      <c r="BQ278" s="1">
        <v>104.8</v>
      </c>
      <c r="BR278" s="5">
        <v>58.5</v>
      </c>
      <c r="BS278" s="12">
        <v>0</v>
      </c>
      <c r="BT278">
        <v>-5.6</v>
      </c>
      <c r="BU278">
        <v>-6.4</v>
      </c>
      <c r="BV278" s="7">
        <v>-5.6</v>
      </c>
    </row>
    <row r="279" spans="1:74" ht="13.5" thickBot="1">
      <c r="A279" s="44" t="s">
        <v>248</v>
      </c>
      <c r="B279" s="26">
        <v>7489.5</v>
      </c>
      <c r="C279" s="26">
        <v>4411.7</v>
      </c>
      <c r="D279" s="26">
        <v>1103</v>
      </c>
      <c r="E279" s="26">
        <v>1881.3</v>
      </c>
      <c r="F279" s="26">
        <v>2295.8</v>
      </c>
      <c r="G279" s="26">
        <v>351.9</v>
      </c>
      <c r="H279" s="26">
        <v>1601</v>
      </c>
      <c r="I279" s="26">
        <v>-715.9</v>
      </c>
      <c r="J279" s="26">
        <v>125.8</v>
      </c>
      <c r="K279" s="26">
        <v>19.8</v>
      </c>
      <c r="L279" s="26">
        <v>19.8</v>
      </c>
      <c r="M279" s="26">
        <v>58.9</v>
      </c>
      <c r="N279" s="26">
        <v>57.3</v>
      </c>
      <c r="O279" s="26">
        <v>53.4</v>
      </c>
      <c r="P279" s="26">
        <v>22</v>
      </c>
      <c r="Q279" s="26">
        <v>21.5</v>
      </c>
      <c r="R279" s="26">
        <v>252.8</v>
      </c>
      <c r="S279" s="26">
        <v>0</v>
      </c>
      <c r="T279" s="26">
        <v>0</v>
      </c>
      <c r="U279" s="26">
        <v>463.8</v>
      </c>
      <c r="V279" s="26">
        <v>0</v>
      </c>
      <c r="W279" s="26">
        <v>463.8</v>
      </c>
      <c r="X279" s="26">
        <v>0</v>
      </c>
      <c r="Y279" s="26">
        <v>414.1</v>
      </c>
      <c r="Z279" s="26">
        <v>328.1</v>
      </c>
      <c r="AA279" s="26">
        <v>-722.7</v>
      </c>
      <c r="AB279" s="26">
        <v>-130</v>
      </c>
      <c r="AC279" s="26">
        <v>675.7</v>
      </c>
      <c r="AD279" s="26">
        <v>1799.6</v>
      </c>
      <c r="AE279" s="26">
        <v>-540.2</v>
      </c>
      <c r="AF279" s="26">
        <v>626.9</v>
      </c>
      <c r="AG279" s="26">
        <v>583.5</v>
      </c>
      <c r="AH279" s="26">
        <v>90.1</v>
      </c>
      <c r="AI279" s="26">
        <v>-78.3</v>
      </c>
      <c r="AJ279" s="26">
        <v>94.8</v>
      </c>
      <c r="AK279" s="26">
        <v>132.1</v>
      </c>
      <c r="AL279" s="26">
        <v>215</v>
      </c>
      <c r="AM279" s="26">
        <v>20</v>
      </c>
      <c r="AN279" s="26">
        <v>625</v>
      </c>
      <c r="AO279" s="26">
        <v>346</v>
      </c>
      <c r="AP279" s="26">
        <v>400</v>
      </c>
      <c r="AQ279" s="26">
        <v>230</v>
      </c>
      <c r="AR279" s="26">
        <v>75</v>
      </c>
      <c r="AS279" s="27">
        <v>325</v>
      </c>
      <c r="AT279" s="29">
        <v>-111.3</v>
      </c>
      <c r="AU279" s="26">
        <v>151</v>
      </c>
      <c r="AV279" s="26">
        <v>40</v>
      </c>
      <c r="AW279" s="26">
        <v>65</v>
      </c>
      <c r="AX279" s="26">
        <v>719.8</v>
      </c>
      <c r="AY279" s="26">
        <v>131</v>
      </c>
      <c r="AZ279" s="26">
        <v>40</v>
      </c>
      <c r="BA279" s="26">
        <v>171</v>
      </c>
      <c r="BB279" s="26">
        <v>12</v>
      </c>
      <c r="BC279" s="26">
        <v>35</v>
      </c>
      <c r="BD279" s="26">
        <v>35</v>
      </c>
      <c r="BE279" s="26">
        <v>25</v>
      </c>
      <c r="BF279" s="26">
        <v>12</v>
      </c>
      <c r="BG279" s="26">
        <v>45</v>
      </c>
      <c r="BH279" s="26">
        <v>35</v>
      </c>
      <c r="BI279" s="26">
        <v>34</v>
      </c>
      <c r="BJ279" s="26">
        <v>6</v>
      </c>
      <c r="BK279" s="26">
        <v>239</v>
      </c>
      <c r="BL279" s="26">
        <v>1524.1</v>
      </c>
      <c r="BM279" s="26">
        <v>61.1</v>
      </c>
      <c r="BN279" s="26">
        <v>-456</v>
      </c>
      <c r="BO279" s="27">
        <v>1129.8</v>
      </c>
      <c r="BP279" s="28">
        <v>28</v>
      </c>
      <c r="BQ279" s="28">
        <v>95.8</v>
      </c>
      <c r="BR279" s="28">
        <v>50.9</v>
      </c>
      <c r="BS279" s="25">
        <v>0</v>
      </c>
      <c r="BT279" s="26">
        <v>-5.6</v>
      </c>
      <c r="BU279" s="26">
        <v>-6.4</v>
      </c>
      <c r="BV279" s="27">
        <v>-5.6</v>
      </c>
    </row>
    <row r="280" spans="1:74" ht="12.75">
      <c r="A280" s="1" t="s">
        <v>209</v>
      </c>
      <c r="B280">
        <v>7182.7</v>
      </c>
      <c r="C280">
        <v>4162.1</v>
      </c>
      <c r="D280">
        <v>1103</v>
      </c>
      <c r="E280">
        <v>1881.3</v>
      </c>
      <c r="F280">
        <v>2300.1</v>
      </c>
      <c r="G280">
        <v>-639.3</v>
      </c>
      <c r="H280" s="1">
        <v>955</v>
      </c>
      <c r="I280" s="1">
        <v>-1203</v>
      </c>
      <c r="J280" s="1">
        <v>160.8</v>
      </c>
      <c r="K280" s="1">
        <v>-205.1</v>
      </c>
      <c r="L280" s="1">
        <v>-205.1</v>
      </c>
      <c r="M280" s="1">
        <v>64.4</v>
      </c>
      <c r="N280" s="1">
        <v>39.2</v>
      </c>
      <c r="O280" s="1">
        <v>44</v>
      </c>
      <c r="P280" s="1">
        <v>22.4</v>
      </c>
      <c r="Q280" s="1">
        <v>21.9</v>
      </c>
      <c r="R280" s="1">
        <v>-218.3</v>
      </c>
      <c r="S280" s="1">
        <v>0</v>
      </c>
      <c r="T280" s="1">
        <v>0</v>
      </c>
      <c r="U280" s="1">
        <v>408.4</v>
      </c>
      <c r="V280" s="1">
        <v>0</v>
      </c>
      <c r="W280" s="1">
        <v>408.4</v>
      </c>
      <c r="X280" s="1">
        <v>-150</v>
      </c>
      <c r="Y280" s="1">
        <v>358.7</v>
      </c>
      <c r="Z280" s="1">
        <v>52.2</v>
      </c>
      <c r="AA280" s="1">
        <v>-623.6</v>
      </c>
      <c r="AB280" s="1">
        <v>-98.2</v>
      </c>
      <c r="AC280" s="1">
        <v>768.1</v>
      </c>
      <c r="AD280" s="1">
        <v>1891</v>
      </c>
      <c r="AE280" s="1">
        <v>-563</v>
      </c>
      <c r="AF280" s="1">
        <v>767.3</v>
      </c>
      <c r="AG280" s="1">
        <v>551.7</v>
      </c>
      <c r="AH280" s="1">
        <v>498.2</v>
      </c>
      <c r="AI280" s="1">
        <v>-330.1</v>
      </c>
      <c r="AJ280" s="1">
        <v>345.7</v>
      </c>
      <c r="AK280" s="1">
        <v>279.6</v>
      </c>
      <c r="AL280" s="1">
        <v>-29</v>
      </c>
      <c r="AM280" s="1">
        <v>20</v>
      </c>
      <c r="AN280" s="1">
        <v>375</v>
      </c>
      <c r="AO280" s="1">
        <v>260</v>
      </c>
      <c r="AP280" s="1">
        <v>160</v>
      </c>
      <c r="AQ280" s="1">
        <v>160</v>
      </c>
      <c r="AR280" s="1">
        <v>75</v>
      </c>
      <c r="AS280" s="6">
        <v>85</v>
      </c>
      <c r="AT280" s="6">
        <v>115.6</v>
      </c>
      <c r="AU280">
        <v>151</v>
      </c>
      <c r="AV280">
        <v>40</v>
      </c>
      <c r="AW280">
        <v>65</v>
      </c>
      <c r="AX280">
        <v>664.4</v>
      </c>
      <c r="AY280">
        <v>131</v>
      </c>
      <c r="AZ280">
        <v>40</v>
      </c>
      <c r="BA280">
        <v>171</v>
      </c>
      <c r="BB280">
        <v>12</v>
      </c>
      <c r="BC280">
        <v>35</v>
      </c>
      <c r="BD280">
        <v>35</v>
      </c>
      <c r="BE280">
        <v>25</v>
      </c>
      <c r="BF280">
        <v>12</v>
      </c>
      <c r="BG280">
        <v>45</v>
      </c>
      <c r="BH280">
        <v>35</v>
      </c>
      <c r="BI280">
        <v>34</v>
      </c>
      <c r="BJ280">
        <v>6</v>
      </c>
      <c r="BK280">
        <v>239</v>
      </c>
      <c r="BL280">
        <v>1524.1</v>
      </c>
      <c r="BM280">
        <v>49.9</v>
      </c>
      <c r="BN280">
        <v>-500.1</v>
      </c>
      <c r="BO280" s="7">
        <v>1074.4</v>
      </c>
      <c r="BP280" s="5">
        <v>59.9</v>
      </c>
      <c r="BQ280" s="5">
        <v>43.1</v>
      </c>
      <c r="BR280" s="5">
        <v>19.1</v>
      </c>
      <c r="BS280" s="12">
        <v>0</v>
      </c>
      <c r="BT280">
        <v>-35.4</v>
      </c>
      <c r="BU280">
        <v>-36.2</v>
      </c>
      <c r="BV280" s="7">
        <v>-35.4</v>
      </c>
    </row>
    <row r="281" spans="1:74" ht="12.75">
      <c r="A281" s="1" t="s">
        <v>210</v>
      </c>
      <c r="B281">
        <v>7399.5</v>
      </c>
      <c r="C281">
        <v>4265.2</v>
      </c>
      <c r="D281">
        <v>1103</v>
      </c>
      <c r="E281">
        <v>1881.3</v>
      </c>
      <c r="F281">
        <v>2297.8</v>
      </c>
      <c r="G281">
        <v>-357.8</v>
      </c>
      <c r="H281">
        <v>955</v>
      </c>
      <c r="I281">
        <v>-857.4</v>
      </c>
      <c r="J281">
        <v>-8.9</v>
      </c>
      <c r="K281">
        <v>-77.4</v>
      </c>
      <c r="L281">
        <v>-77.4</v>
      </c>
      <c r="M281">
        <v>41.4</v>
      </c>
      <c r="N281">
        <v>24.3</v>
      </c>
      <c r="O281">
        <v>37.6</v>
      </c>
      <c r="P281">
        <v>19.4</v>
      </c>
      <c r="Q281">
        <v>19</v>
      </c>
      <c r="R281">
        <v>-13</v>
      </c>
      <c r="S281">
        <v>0</v>
      </c>
      <c r="T281">
        <v>0</v>
      </c>
      <c r="U281">
        <v>408.4</v>
      </c>
      <c r="V281">
        <v>0</v>
      </c>
      <c r="W281">
        <v>408.4</v>
      </c>
      <c r="X281">
        <v>-150</v>
      </c>
      <c r="Y281">
        <v>358.7</v>
      </c>
      <c r="Z281">
        <v>119.1</v>
      </c>
      <c r="AA281">
        <v>-781.5</v>
      </c>
      <c r="AB281">
        <v>-196.9</v>
      </c>
      <c r="AC281">
        <v>608.6</v>
      </c>
      <c r="AD281">
        <v>1838.4</v>
      </c>
      <c r="AE281">
        <v>-508.3</v>
      </c>
      <c r="AF281">
        <v>608.1</v>
      </c>
      <c r="AG281">
        <v>567.7</v>
      </c>
      <c r="AH281">
        <v>298.3</v>
      </c>
      <c r="AI281">
        <v>-131</v>
      </c>
      <c r="AJ281">
        <v>147.4</v>
      </c>
      <c r="AK281">
        <v>172.9</v>
      </c>
      <c r="AL281">
        <v>162.3</v>
      </c>
      <c r="AM281">
        <v>20</v>
      </c>
      <c r="AN281">
        <v>375</v>
      </c>
      <c r="AO281">
        <v>260</v>
      </c>
      <c r="AP281">
        <v>160</v>
      </c>
      <c r="AQ281">
        <v>160</v>
      </c>
      <c r="AR281">
        <v>75</v>
      </c>
      <c r="AS281" s="7">
        <v>85</v>
      </c>
      <c r="AT281" s="6">
        <v>119</v>
      </c>
      <c r="AU281">
        <v>151</v>
      </c>
      <c r="AV281">
        <v>40</v>
      </c>
      <c r="AW281">
        <v>65</v>
      </c>
      <c r="AX281">
        <v>664.4</v>
      </c>
      <c r="AY281">
        <v>131</v>
      </c>
      <c r="AZ281">
        <v>40</v>
      </c>
      <c r="BA281">
        <v>171</v>
      </c>
      <c r="BB281">
        <v>12</v>
      </c>
      <c r="BC281">
        <v>35</v>
      </c>
      <c r="BD281">
        <v>35</v>
      </c>
      <c r="BE281">
        <v>25</v>
      </c>
      <c r="BF281">
        <v>12</v>
      </c>
      <c r="BG281">
        <v>45</v>
      </c>
      <c r="BH281">
        <v>35</v>
      </c>
      <c r="BI281">
        <v>34</v>
      </c>
      <c r="BJ281">
        <v>6</v>
      </c>
      <c r="BK281">
        <v>239</v>
      </c>
      <c r="BL281">
        <v>1524.1</v>
      </c>
      <c r="BM281">
        <v>74</v>
      </c>
      <c r="BN281">
        <v>-524</v>
      </c>
      <c r="BO281" s="7">
        <v>1074.4</v>
      </c>
      <c r="BP281" s="1">
        <v>104</v>
      </c>
      <c r="BQ281" s="9">
        <v>105.5</v>
      </c>
      <c r="BR281" s="5">
        <v>52.3</v>
      </c>
      <c r="BS281" s="12">
        <v>0</v>
      </c>
      <c r="BT281">
        <v>-35.4</v>
      </c>
      <c r="BU281">
        <v>-36.2</v>
      </c>
      <c r="BV281" s="7">
        <v>-35.4</v>
      </c>
    </row>
    <row r="282" spans="1:74" ht="12.75">
      <c r="A282" s="1" t="s">
        <v>211</v>
      </c>
      <c r="B282">
        <v>7458.5</v>
      </c>
      <c r="C282">
        <v>4372.6</v>
      </c>
      <c r="D282">
        <v>1103</v>
      </c>
      <c r="E282">
        <v>1881.3</v>
      </c>
      <c r="F282">
        <v>2297.2</v>
      </c>
      <c r="G282">
        <v>-291.4</v>
      </c>
      <c r="H282">
        <v>955</v>
      </c>
      <c r="I282">
        <v>-794.3</v>
      </c>
      <c r="J282">
        <v>30.1</v>
      </c>
      <c r="K282">
        <v>-41.6</v>
      </c>
      <c r="L282">
        <v>-41.6</v>
      </c>
      <c r="M282">
        <v>47.7</v>
      </c>
      <c r="N282">
        <v>34.1</v>
      </c>
      <c r="O282">
        <v>41.9</v>
      </c>
      <c r="P282">
        <v>20.3</v>
      </c>
      <c r="Q282">
        <v>19.8</v>
      </c>
      <c r="R282">
        <v>80.5</v>
      </c>
      <c r="S282">
        <v>0</v>
      </c>
      <c r="T282">
        <v>0</v>
      </c>
      <c r="U282">
        <v>408.4</v>
      </c>
      <c r="V282">
        <v>0</v>
      </c>
      <c r="W282">
        <v>408.4</v>
      </c>
      <c r="X282">
        <v>0</v>
      </c>
      <c r="Y282">
        <v>358.7</v>
      </c>
      <c r="Z282">
        <v>236.3</v>
      </c>
      <c r="AA282">
        <v>-738.1</v>
      </c>
      <c r="AB282">
        <v>-155.5</v>
      </c>
      <c r="AC282">
        <v>658.5</v>
      </c>
      <c r="AD282">
        <v>1857.2</v>
      </c>
      <c r="AE282">
        <v>-514.7</v>
      </c>
      <c r="AF282">
        <v>644.6</v>
      </c>
      <c r="AG282">
        <v>605.9</v>
      </c>
      <c r="AH282">
        <v>206.1</v>
      </c>
      <c r="AI282">
        <v>-193.9</v>
      </c>
      <c r="AJ282">
        <v>210.2</v>
      </c>
      <c r="AK282">
        <v>206.3</v>
      </c>
      <c r="AL282">
        <v>100.3</v>
      </c>
      <c r="AM282">
        <v>20</v>
      </c>
      <c r="AN282">
        <v>375</v>
      </c>
      <c r="AO282">
        <v>260</v>
      </c>
      <c r="AP282">
        <v>160</v>
      </c>
      <c r="AQ282">
        <v>160</v>
      </c>
      <c r="AR282">
        <v>75</v>
      </c>
      <c r="AS282" s="7">
        <v>85</v>
      </c>
      <c r="AT282" s="6">
        <v>118.4</v>
      </c>
      <c r="AU282">
        <v>151</v>
      </c>
      <c r="AV282">
        <v>40</v>
      </c>
      <c r="AW282">
        <v>65</v>
      </c>
      <c r="AX282">
        <v>664.4</v>
      </c>
      <c r="AY282">
        <v>131</v>
      </c>
      <c r="AZ282">
        <v>40</v>
      </c>
      <c r="BA282">
        <v>171</v>
      </c>
      <c r="BB282">
        <v>12</v>
      </c>
      <c r="BC282">
        <v>35</v>
      </c>
      <c r="BD282">
        <v>35</v>
      </c>
      <c r="BE282">
        <v>25</v>
      </c>
      <c r="BF282">
        <v>12</v>
      </c>
      <c r="BG282">
        <v>45</v>
      </c>
      <c r="BH282">
        <v>35</v>
      </c>
      <c r="BI282">
        <v>34</v>
      </c>
      <c r="BJ282">
        <v>6</v>
      </c>
      <c r="BK282">
        <v>239</v>
      </c>
      <c r="BL282">
        <v>1524.1</v>
      </c>
      <c r="BM282">
        <v>63.9</v>
      </c>
      <c r="BN282">
        <v>-514.1</v>
      </c>
      <c r="BO282" s="7">
        <v>1074.4</v>
      </c>
      <c r="BP282" s="5">
        <v>98.8</v>
      </c>
      <c r="BQ282" s="5">
        <v>97</v>
      </c>
      <c r="BR282" s="5">
        <v>48</v>
      </c>
      <c r="BS282" s="12">
        <v>0</v>
      </c>
      <c r="BT282">
        <v>-35.4</v>
      </c>
      <c r="BU282">
        <v>-36.2</v>
      </c>
      <c r="BV282" s="7">
        <v>-35.4</v>
      </c>
    </row>
    <row r="283" spans="1:74" ht="12.75">
      <c r="A283" s="1" t="s">
        <v>212</v>
      </c>
      <c r="B283">
        <v>7460.7</v>
      </c>
      <c r="C283">
        <v>4313.9</v>
      </c>
      <c r="D283">
        <v>1103</v>
      </c>
      <c r="E283">
        <v>1881.3</v>
      </c>
      <c r="F283">
        <v>2297.1</v>
      </c>
      <c r="G283">
        <v>-280</v>
      </c>
      <c r="H283">
        <v>955</v>
      </c>
      <c r="I283">
        <v>-783.4</v>
      </c>
      <c r="J283">
        <v>49.7</v>
      </c>
      <c r="K283">
        <v>-33.1</v>
      </c>
      <c r="L283">
        <v>-33.1</v>
      </c>
      <c r="M283">
        <v>50.1</v>
      </c>
      <c r="N283">
        <v>39.9</v>
      </c>
      <c r="O283">
        <v>45.7</v>
      </c>
      <c r="P283">
        <v>20.6</v>
      </c>
      <c r="Q283">
        <v>20.2</v>
      </c>
      <c r="R283">
        <v>110.4</v>
      </c>
      <c r="S283">
        <v>0</v>
      </c>
      <c r="T283">
        <v>0</v>
      </c>
      <c r="U283">
        <v>408.4</v>
      </c>
      <c r="V283">
        <v>0</v>
      </c>
      <c r="W283">
        <v>408.4</v>
      </c>
      <c r="X283">
        <v>-150</v>
      </c>
      <c r="Y283">
        <v>358.7</v>
      </c>
      <c r="Z283">
        <v>157.8</v>
      </c>
      <c r="AA283">
        <v>-805.7</v>
      </c>
      <c r="AB283">
        <v>-207.9</v>
      </c>
      <c r="AC283">
        <v>587.2</v>
      </c>
      <c r="AD283">
        <v>1779.1</v>
      </c>
      <c r="AE283">
        <v>-534.7</v>
      </c>
      <c r="AF283">
        <v>583.8</v>
      </c>
      <c r="AG283">
        <v>543.9</v>
      </c>
      <c r="AH283">
        <v>176.5</v>
      </c>
      <c r="AI283">
        <v>-9.3</v>
      </c>
      <c r="AJ283">
        <v>25.8</v>
      </c>
      <c r="AK283">
        <v>94.4</v>
      </c>
      <c r="AL283">
        <v>285.6</v>
      </c>
      <c r="AM283">
        <v>20</v>
      </c>
      <c r="AN283">
        <v>375</v>
      </c>
      <c r="AO283">
        <v>260</v>
      </c>
      <c r="AP283">
        <v>160</v>
      </c>
      <c r="AQ283">
        <v>160</v>
      </c>
      <c r="AR283">
        <v>75</v>
      </c>
      <c r="AS283" s="7">
        <v>85</v>
      </c>
      <c r="AT283" s="6">
        <v>118.3</v>
      </c>
      <c r="AU283">
        <v>151</v>
      </c>
      <c r="AV283">
        <v>40</v>
      </c>
      <c r="AW283">
        <v>65</v>
      </c>
      <c r="AX283">
        <v>664.4</v>
      </c>
      <c r="AY283">
        <v>131</v>
      </c>
      <c r="AZ283">
        <v>40</v>
      </c>
      <c r="BA283">
        <v>171</v>
      </c>
      <c r="BB283">
        <v>12</v>
      </c>
      <c r="BC283">
        <v>35</v>
      </c>
      <c r="BD283">
        <v>35</v>
      </c>
      <c r="BE283">
        <v>25</v>
      </c>
      <c r="BF283">
        <v>12</v>
      </c>
      <c r="BG283">
        <v>45</v>
      </c>
      <c r="BH283">
        <v>35</v>
      </c>
      <c r="BI283">
        <v>34</v>
      </c>
      <c r="BJ283">
        <v>6</v>
      </c>
      <c r="BK283">
        <v>239</v>
      </c>
      <c r="BL283">
        <v>1524.1</v>
      </c>
      <c r="BM283">
        <v>63</v>
      </c>
      <c r="BN283">
        <v>-513.2</v>
      </c>
      <c r="BO283" s="7">
        <v>1074.4</v>
      </c>
      <c r="BP283" s="5">
        <v>98</v>
      </c>
      <c r="BQ283" s="5">
        <v>95.6</v>
      </c>
      <c r="BR283" s="5">
        <v>47.3</v>
      </c>
      <c r="BS283" s="12">
        <v>0</v>
      </c>
      <c r="BT283">
        <v>-10.4</v>
      </c>
      <c r="BU283">
        <v>-11.2</v>
      </c>
      <c r="BV283" s="7">
        <v>-10.4</v>
      </c>
    </row>
    <row r="284" spans="1:74" ht="12.75">
      <c r="A284" s="11" t="s">
        <v>213</v>
      </c>
      <c r="B284" s="2">
        <v>7521.7</v>
      </c>
      <c r="C284" s="2">
        <v>4420.1</v>
      </c>
      <c r="D284" s="2">
        <v>1103</v>
      </c>
      <c r="E284" s="2">
        <v>1881.3</v>
      </c>
      <c r="F284" s="2">
        <v>2296.4</v>
      </c>
      <c r="G284" s="2">
        <v>-210.6</v>
      </c>
      <c r="H284" s="2">
        <v>955</v>
      </c>
      <c r="I284" s="2">
        <v>-715.2</v>
      </c>
      <c r="J284" s="2">
        <v>85</v>
      </c>
      <c r="K284" s="2">
        <v>3.8</v>
      </c>
      <c r="L284" s="2">
        <v>3.8</v>
      </c>
      <c r="M284" s="2">
        <v>57.2</v>
      </c>
      <c r="N284" s="2">
        <v>50.4</v>
      </c>
      <c r="O284" s="2">
        <v>50.6</v>
      </c>
      <c r="P284" s="2">
        <v>21.6</v>
      </c>
      <c r="Q284" s="2">
        <v>21.1</v>
      </c>
      <c r="R284" s="2">
        <v>208.6</v>
      </c>
      <c r="S284" s="2">
        <v>0</v>
      </c>
      <c r="T284" s="2">
        <v>0</v>
      </c>
      <c r="U284" s="2">
        <v>408.4</v>
      </c>
      <c r="V284" s="2">
        <v>0</v>
      </c>
      <c r="W284" s="2">
        <v>408.4</v>
      </c>
      <c r="X284" s="2">
        <v>0</v>
      </c>
      <c r="Y284" s="2">
        <v>358.7</v>
      </c>
      <c r="Z284" s="2">
        <v>276.4</v>
      </c>
      <c r="AA284" s="2">
        <v>-766</v>
      </c>
      <c r="AB284" s="2">
        <v>-169.1</v>
      </c>
      <c r="AC284" s="2">
        <v>633.3</v>
      </c>
      <c r="AD284" s="2">
        <v>1797.3</v>
      </c>
      <c r="AE284" s="2">
        <v>-540.2</v>
      </c>
      <c r="AF284" s="2">
        <v>619.2</v>
      </c>
      <c r="AG284" s="2">
        <v>580.7</v>
      </c>
      <c r="AH284" s="2">
        <v>79.3</v>
      </c>
      <c r="AI284" s="2">
        <v>-67.4</v>
      </c>
      <c r="AJ284" s="2">
        <v>83.9</v>
      </c>
      <c r="AK284" s="2">
        <v>126.8</v>
      </c>
      <c r="AL284" s="2">
        <v>226</v>
      </c>
      <c r="AM284" s="2">
        <v>20</v>
      </c>
      <c r="AN284" s="2">
        <v>375</v>
      </c>
      <c r="AO284" s="2">
        <v>260</v>
      </c>
      <c r="AP284" s="2">
        <v>160</v>
      </c>
      <c r="AQ284" s="2">
        <v>160</v>
      </c>
      <c r="AR284" s="2">
        <v>75</v>
      </c>
      <c r="AS284" s="4">
        <v>85</v>
      </c>
      <c r="AT284" s="3">
        <v>117.7</v>
      </c>
      <c r="AU284" s="2">
        <v>151</v>
      </c>
      <c r="AV284" s="2">
        <v>40</v>
      </c>
      <c r="AW284" s="2">
        <v>65</v>
      </c>
      <c r="AX284" s="2">
        <v>664.4</v>
      </c>
      <c r="AY284" s="2">
        <v>131</v>
      </c>
      <c r="AZ284" s="2">
        <v>40</v>
      </c>
      <c r="BA284" s="2">
        <v>171</v>
      </c>
      <c r="BB284" s="2">
        <v>12</v>
      </c>
      <c r="BC284" s="2">
        <v>35</v>
      </c>
      <c r="BD284" s="2">
        <v>35</v>
      </c>
      <c r="BE284" s="2">
        <v>25</v>
      </c>
      <c r="BF284" s="2">
        <v>12</v>
      </c>
      <c r="BG284" s="2">
        <v>45</v>
      </c>
      <c r="BH284" s="2">
        <v>35</v>
      </c>
      <c r="BI284" s="2">
        <v>34</v>
      </c>
      <c r="BJ284" s="2">
        <v>6</v>
      </c>
      <c r="BK284" s="2">
        <v>239</v>
      </c>
      <c r="BL284" s="2">
        <v>1524.1</v>
      </c>
      <c r="BM284" s="2">
        <v>56.8</v>
      </c>
      <c r="BN284" s="2">
        <v>-507</v>
      </c>
      <c r="BO284" s="4">
        <v>1074.4</v>
      </c>
      <c r="BP284" s="8">
        <v>91.5</v>
      </c>
      <c r="BQ284" s="8">
        <v>87.4</v>
      </c>
      <c r="BR284" s="8">
        <v>41.3</v>
      </c>
      <c r="BS284" s="13">
        <v>0</v>
      </c>
      <c r="BT284" s="2">
        <v>-10.4</v>
      </c>
      <c r="BU284" s="2">
        <v>-11.2</v>
      </c>
      <c r="BV284" s="4">
        <v>-10.4</v>
      </c>
    </row>
    <row r="285" spans="1:74" ht="12.75">
      <c r="A285" s="9" t="s">
        <v>360</v>
      </c>
      <c r="B285">
        <v>7409.5</v>
      </c>
      <c r="C285">
        <v>4271.3</v>
      </c>
      <c r="D285">
        <v>1103</v>
      </c>
      <c r="E285">
        <v>1881.3</v>
      </c>
      <c r="F285">
        <v>2297.7</v>
      </c>
      <c r="G285">
        <v>-345.4</v>
      </c>
      <c r="H285">
        <v>955</v>
      </c>
      <c r="I285">
        <v>-847.6</v>
      </c>
      <c r="J285">
        <v>-13.1</v>
      </c>
      <c r="K285">
        <v>-75.7</v>
      </c>
      <c r="L285">
        <v>-75.7</v>
      </c>
      <c r="M285">
        <v>41.1</v>
      </c>
      <c r="N285">
        <v>24.8</v>
      </c>
      <c r="O285">
        <v>37.8</v>
      </c>
      <c r="P285">
        <v>19.4</v>
      </c>
      <c r="Q285">
        <v>19</v>
      </c>
      <c r="R285">
        <v>-9.3</v>
      </c>
      <c r="S285">
        <v>0</v>
      </c>
      <c r="T285">
        <v>0</v>
      </c>
      <c r="U285">
        <v>408.4</v>
      </c>
      <c r="V285">
        <v>0</v>
      </c>
      <c r="W285">
        <v>408.4</v>
      </c>
      <c r="X285">
        <v>-150</v>
      </c>
      <c r="Y285">
        <v>358.7</v>
      </c>
      <c r="Z285">
        <v>120.3</v>
      </c>
      <c r="AA285">
        <v>-787.2</v>
      </c>
      <c r="AB285">
        <v>-200.2</v>
      </c>
      <c r="AC285">
        <v>603.1</v>
      </c>
      <c r="AD285">
        <v>1837.1</v>
      </c>
      <c r="AE285">
        <v>-508.4</v>
      </c>
      <c r="AF285">
        <v>606.4</v>
      </c>
      <c r="AG285">
        <v>566.1</v>
      </c>
      <c r="AH285">
        <v>294.6</v>
      </c>
      <c r="AI285">
        <v>-127.3</v>
      </c>
      <c r="AJ285">
        <v>143.7</v>
      </c>
      <c r="AK285">
        <v>170.8</v>
      </c>
      <c r="AL285">
        <v>166</v>
      </c>
      <c r="AM285">
        <v>20</v>
      </c>
      <c r="AN285">
        <v>375</v>
      </c>
      <c r="AO285">
        <v>260</v>
      </c>
      <c r="AP285">
        <v>160</v>
      </c>
      <c r="AQ285">
        <v>160</v>
      </c>
      <c r="AR285">
        <v>75</v>
      </c>
      <c r="AS285" s="7">
        <v>85</v>
      </c>
      <c r="AT285" s="6">
        <v>115.1</v>
      </c>
      <c r="AU285">
        <v>151</v>
      </c>
      <c r="AV285">
        <v>40</v>
      </c>
      <c r="AW285">
        <v>65</v>
      </c>
      <c r="AX285">
        <v>664.4</v>
      </c>
      <c r="AY285">
        <v>131</v>
      </c>
      <c r="AZ285">
        <v>40</v>
      </c>
      <c r="BA285">
        <v>171</v>
      </c>
      <c r="BB285">
        <v>12</v>
      </c>
      <c r="BC285">
        <v>35</v>
      </c>
      <c r="BD285">
        <v>35</v>
      </c>
      <c r="BE285">
        <v>25</v>
      </c>
      <c r="BF285">
        <v>12</v>
      </c>
      <c r="BG285">
        <v>45</v>
      </c>
      <c r="BH285">
        <v>35</v>
      </c>
      <c r="BI285">
        <v>34</v>
      </c>
      <c r="BJ285">
        <v>6</v>
      </c>
      <c r="BK285">
        <v>239</v>
      </c>
      <c r="BL285">
        <v>1524.1</v>
      </c>
      <c r="BM285">
        <v>71.9</v>
      </c>
      <c r="BN285">
        <v>-522</v>
      </c>
      <c r="BO285" s="7">
        <v>1074.4</v>
      </c>
      <c r="BP285" s="5">
        <v>25.2</v>
      </c>
      <c r="BQ285" s="21">
        <v>111.9</v>
      </c>
      <c r="BR285" s="5">
        <v>65.7</v>
      </c>
      <c r="BS285" s="12">
        <v>0</v>
      </c>
      <c r="BT285">
        <v>-35.4</v>
      </c>
      <c r="BU285">
        <v>-36.2</v>
      </c>
      <c r="BV285" s="7">
        <v>-35.4</v>
      </c>
    </row>
    <row r="286" spans="1:74" ht="12.75">
      <c r="A286" s="9" t="s">
        <v>361</v>
      </c>
      <c r="B286">
        <v>7468.5</v>
      </c>
      <c r="C286">
        <v>4378.4</v>
      </c>
      <c r="D286">
        <v>1103</v>
      </c>
      <c r="E286">
        <v>1881.3</v>
      </c>
      <c r="F286">
        <v>2297</v>
      </c>
      <c r="G286">
        <v>-278.9</v>
      </c>
      <c r="H286">
        <v>955</v>
      </c>
      <c r="I286">
        <v>-783.7</v>
      </c>
      <c r="J286">
        <v>25.4</v>
      </c>
      <c r="K286">
        <v>-40</v>
      </c>
      <c r="L286">
        <v>-40</v>
      </c>
      <c r="M286">
        <v>47.6</v>
      </c>
      <c r="N286">
        <v>34.8</v>
      </c>
      <c r="O286">
        <v>42.3</v>
      </c>
      <c r="P286">
        <v>20.3</v>
      </c>
      <c r="Q286">
        <v>19.8</v>
      </c>
      <c r="R286">
        <v>84.7</v>
      </c>
      <c r="S286">
        <v>0</v>
      </c>
      <c r="T286">
        <v>0</v>
      </c>
      <c r="U286">
        <v>408.4</v>
      </c>
      <c r="V286">
        <v>0</v>
      </c>
      <c r="W286">
        <v>408.4</v>
      </c>
      <c r="X286">
        <v>0</v>
      </c>
      <c r="Y286">
        <v>358.7</v>
      </c>
      <c r="Z286">
        <v>237.7</v>
      </c>
      <c r="AA286">
        <v>-744.3</v>
      </c>
      <c r="AB286">
        <v>-159.2</v>
      </c>
      <c r="AC286">
        <v>652.4</v>
      </c>
      <c r="AD286">
        <v>1855.8</v>
      </c>
      <c r="AE286">
        <v>-514.7</v>
      </c>
      <c r="AF286">
        <v>642.8</v>
      </c>
      <c r="AG286">
        <v>604</v>
      </c>
      <c r="AH286">
        <v>202</v>
      </c>
      <c r="AI286">
        <v>-189.8</v>
      </c>
      <c r="AJ286">
        <v>206.1</v>
      </c>
      <c r="AK286">
        <v>204.1</v>
      </c>
      <c r="AL286">
        <v>104.3</v>
      </c>
      <c r="AM286">
        <v>20</v>
      </c>
      <c r="AN286">
        <v>375</v>
      </c>
      <c r="AO286">
        <v>260</v>
      </c>
      <c r="AP286">
        <v>160</v>
      </c>
      <c r="AQ286">
        <v>160</v>
      </c>
      <c r="AR286">
        <v>75</v>
      </c>
      <c r="AS286" s="7">
        <v>85</v>
      </c>
      <c r="AT286" s="6">
        <v>114.9</v>
      </c>
      <c r="AU286">
        <v>151</v>
      </c>
      <c r="AV286">
        <v>40</v>
      </c>
      <c r="AW286">
        <v>65</v>
      </c>
      <c r="AX286">
        <v>664.4</v>
      </c>
      <c r="AY286">
        <v>131</v>
      </c>
      <c r="AZ286">
        <v>40</v>
      </c>
      <c r="BA286">
        <v>171</v>
      </c>
      <c r="BB286">
        <v>12</v>
      </c>
      <c r="BC286">
        <v>35</v>
      </c>
      <c r="BD286">
        <v>35</v>
      </c>
      <c r="BE286">
        <v>25</v>
      </c>
      <c r="BF286">
        <v>12</v>
      </c>
      <c r="BG286">
        <v>45</v>
      </c>
      <c r="BH286">
        <v>35</v>
      </c>
      <c r="BI286">
        <v>34</v>
      </c>
      <c r="BJ286">
        <v>6</v>
      </c>
      <c r="BK286">
        <v>239</v>
      </c>
      <c r="BL286">
        <v>1524.1</v>
      </c>
      <c r="BM286">
        <v>62.3</v>
      </c>
      <c r="BN286">
        <v>-512.4</v>
      </c>
      <c r="BO286" s="7">
        <v>1074.4</v>
      </c>
      <c r="BP286" s="5">
        <v>25.2</v>
      </c>
      <c r="BQ286" s="1">
        <v>102.8</v>
      </c>
      <c r="BR286" s="5">
        <v>58.5</v>
      </c>
      <c r="BS286" s="12">
        <v>0</v>
      </c>
      <c r="BT286">
        <v>-35.4</v>
      </c>
      <c r="BU286">
        <v>-36.2</v>
      </c>
      <c r="BV286" s="7">
        <v>-35.4</v>
      </c>
    </row>
    <row r="287" spans="1:74" ht="12.75">
      <c r="A287" s="9" t="s">
        <v>362</v>
      </c>
      <c r="B287">
        <v>7470.7</v>
      </c>
      <c r="C287">
        <v>4319.3</v>
      </c>
      <c r="D287">
        <v>1103</v>
      </c>
      <c r="E287">
        <v>1881.3</v>
      </c>
      <c r="F287">
        <v>2296.9</v>
      </c>
      <c r="G287">
        <v>-267.5</v>
      </c>
      <c r="H287">
        <v>955</v>
      </c>
      <c r="I287">
        <v>-772.7</v>
      </c>
      <c r="J287">
        <v>44.8</v>
      </c>
      <c r="K287">
        <v>-31.5</v>
      </c>
      <c r="L287">
        <v>-31.5</v>
      </c>
      <c r="M287">
        <v>50.1</v>
      </c>
      <c r="N287">
        <v>40.7</v>
      </c>
      <c r="O287">
        <v>46.1</v>
      </c>
      <c r="P287">
        <v>20.6</v>
      </c>
      <c r="Q287">
        <v>20.2</v>
      </c>
      <c r="R287">
        <v>114.5</v>
      </c>
      <c r="S287">
        <v>0</v>
      </c>
      <c r="T287">
        <v>0</v>
      </c>
      <c r="U287">
        <v>408.4</v>
      </c>
      <c r="V287">
        <v>0</v>
      </c>
      <c r="W287">
        <v>408.4</v>
      </c>
      <c r="X287">
        <v>-150</v>
      </c>
      <c r="Y287">
        <v>358.7</v>
      </c>
      <c r="Z287">
        <v>159.1</v>
      </c>
      <c r="AA287">
        <v>-812.1</v>
      </c>
      <c r="AB287">
        <v>-211.8</v>
      </c>
      <c r="AC287">
        <v>581</v>
      </c>
      <c r="AD287">
        <v>1777.6</v>
      </c>
      <c r="AE287">
        <v>-534.7</v>
      </c>
      <c r="AF287">
        <v>581.8</v>
      </c>
      <c r="AG287">
        <v>541.8</v>
      </c>
      <c r="AH287">
        <v>172.4</v>
      </c>
      <c r="AI287">
        <v>-5.2</v>
      </c>
      <c r="AJ287">
        <v>21.8</v>
      </c>
      <c r="AK287">
        <v>92</v>
      </c>
      <c r="AL287">
        <v>289.9</v>
      </c>
      <c r="AM287">
        <v>20</v>
      </c>
      <c r="AN287">
        <v>375</v>
      </c>
      <c r="AO287">
        <v>260</v>
      </c>
      <c r="AP287">
        <v>160</v>
      </c>
      <c r="AQ287">
        <v>160</v>
      </c>
      <c r="AR287">
        <v>75</v>
      </c>
      <c r="AS287" s="7">
        <v>85</v>
      </c>
      <c r="AT287" s="6">
        <v>114.9</v>
      </c>
      <c r="AU287">
        <v>151</v>
      </c>
      <c r="AV287">
        <v>40</v>
      </c>
      <c r="AW287">
        <v>65</v>
      </c>
      <c r="AX287">
        <v>664.4</v>
      </c>
      <c r="AY287">
        <v>131</v>
      </c>
      <c r="AZ287">
        <v>40</v>
      </c>
      <c r="BA287">
        <v>171</v>
      </c>
      <c r="BB287">
        <v>12</v>
      </c>
      <c r="BC287">
        <v>35</v>
      </c>
      <c r="BD287">
        <v>35</v>
      </c>
      <c r="BE287">
        <v>25</v>
      </c>
      <c r="BF287">
        <v>12</v>
      </c>
      <c r="BG287">
        <v>45</v>
      </c>
      <c r="BH287">
        <v>35</v>
      </c>
      <c r="BI287">
        <v>34</v>
      </c>
      <c r="BJ287">
        <v>6</v>
      </c>
      <c r="BK287">
        <v>239</v>
      </c>
      <c r="BL287">
        <v>1524.1</v>
      </c>
      <c r="BM287">
        <v>61.5</v>
      </c>
      <c r="BN287">
        <v>-511.6</v>
      </c>
      <c r="BO287" s="7">
        <v>1074.4</v>
      </c>
      <c r="BP287" s="5">
        <v>25.2</v>
      </c>
      <c r="BQ287" s="1">
        <v>101.4</v>
      </c>
      <c r="BR287" s="5">
        <v>57.3</v>
      </c>
      <c r="BS287" s="12">
        <v>0</v>
      </c>
      <c r="BT287">
        <v>-10.4</v>
      </c>
      <c r="BU287">
        <v>-11.2</v>
      </c>
      <c r="BV287" s="7">
        <v>-10.4</v>
      </c>
    </row>
    <row r="288" spans="1:74" ht="12.75">
      <c r="A288" s="10" t="s">
        <v>363</v>
      </c>
      <c r="B288" s="2">
        <v>7530.8</v>
      </c>
      <c r="C288" s="2">
        <v>4424.8</v>
      </c>
      <c r="D288" s="2">
        <v>1103</v>
      </c>
      <c r="E288" s="2">
        <v>1881.3</v>
      </c>
      <c r="F288" s="2">
        <v>2296.2</v>
      </c>
      <c r="G288" s="2">
        <v>-199.4</v>
      </c>
      <c r="H288" s="2">
        <v>955</v>
      </c>
      <c r="I288" s="2">
        <v>-705.3</v>
      </c>
      <c r="J288" s="2">
        <v>80.4</v>
      </c>
      <c r="K288" s="2">
        <v>5.2</v>
      </c>
      <c r="L288" s="2">
        <v>5.2</v>
      </c>
      <c r="M288" s="2">
        <v>57.2</v>
      </c>
      <c r="N288" s="2">
        <v>51.1</v>
      </c>
      <c r="O288" s="2">
        <v>51</v>
      </c>
      <c r="P288" s="2">
        <v>21.7</v>
      </c>
      <c r="Q288" s="2">
        <v>21.2</v>
      </c>
      <c r="R288" s="2">
        <v>212.6</v>
      </c>
      <c r="S288" s="2">
        <v>0</v>
      </c>
      <c r="T288" s="2">
        <v>0</v>
      </c>
      <c r="U288" s="2">
        <v>408.4</v>
      </c>
      <c r="V288" s="2">
        <v>0</v>
      </c>
      <c r="W288" s="2">
        <v>408.4</v>
      </c>
      <c r="X288" s="2">
        <v>0</v>
      </c>
      <c r="Y288" s="2">
        <v>358.7</v>
      </c>
      <c r="Z288" s="2">
        <v>277.7</v>
      </c>
      <c r="AA288" s="2">
        <v>-771.9</v>
      </c>
      <c r="AB288" s="2">
        <v>-172.8</v>
      </c>
      <c r="AC288" s="2">
        <v>627.5</v>
      </c>
      <c r="AD288" s="2">
        <v>1796</v>
      </c>
      <c r="AE288" s="2">
        <v>-540.2</v>
      </c>
      <c r="AF288" s="2">
        <v>617.3</v>
      </c>
      <c r="AG288" s="2">
        <v>578.8</v>
      </c>
      <c r="AH288" s="2">
        <v>75.4</v>
      </c>
      <c r="AI288" s="2">
        <v>-63.6</v>
      </c>
      <c r="AJ288" s="2">
        <v>80.1</v>
      </c>
      <c r="AK288" s="2">
        <v>124.6</v>
      </c>
      <c r="AL288" s="2">
        <v>230</v>
      </c>
      <c r="AM288" s="2">
        <v>20</v>
      </c>
      <c r="AN288" s="2">
        <v>375</v>
      </c>
      <c r="AO288" s="2">
        <v>260</v>
      </c>
      <c r="AP288" s="2">
        <v>160</v>
      </c>
      <c r="AQ288" s="2">
        <v>160</v>
      </c>
      <c r="AR288" s="2">
        <v>75</v>
      </c>
      <c r="AS288" s="4">
        <v>85</v>
      </c>
      <c r="AT288" s="3">
        <v>114.7</v>
      </c>
      <c r="AU288" s="2">
        <v>151</v>
      </c>
      <c r="AV288" s="2">
        <v>40</v>
      </c>
      <c r="AW288" s="2">
        <v>65</v>
      </c>
      <c r="AX288" s="2">
        <v>664.4</v>
      </c>
      <c r="AY288" s="2">
        <v>131</v>
      </c>
      <c r="AZ288" s="2">
        <v>40</v>
      </c>
      <c r="BA288" s="2">
        <v>171</v>
      </c>
      <c r="BB288" s="2">
        <v>12</v>
      </c>
      <c r="BC288" s="2">
        <v>35</v>
      </c>
      <c r="BD288" s="2">
        <v>35</v>
      </c>
      <c r="BE288" s="2">
        <v>25</v>
      </c>
      <c r="BF288" s="2">
        <v>12</v>
      </c>
      <c r="BG288" s="2">
        <v>45</v>
      </c>
      <c r="BH288" s="2">
        <v>35</v>
      </c>
      <c r="BI288" s="2">
        <v>34</v>
      </c>
      <c r="BJ288" s="2">
        <v>6</v>
      </c>
      <c r="BK288" s="2">
        <v>239</v>
      </c>
      <c r="BL288" s="2">
        <v>1524.1</v>
      </c>
      <c r="BM288" s="2">
        <v>55.3</v>
      </c>
      <c r="BN288" s="2">
        <v>-505.5</v>
      </c>
      <c r="BO288" s="4">
        <v>1074.4</v>
      </c>
      <c r="BP288" s="8">
        <v>25.1</v>
      </c>
      <c r="BQ288" s="8">
        <v>92.7</v>
      </c>
      <c r="BR288" s="8">
        <v>50.2</v>
      </c>
      <c r="BS288" s="13">
        <v>0</v>
      </c>
      <c r="BT288" s="2">
        <v>-10.4</v>
      </c>
      <c r="BU288" s="2">
        <v>-11.2</v>
      </c>
      <c r="BV288" s="4">
        <v>-10.4</v>
      </c>
    </row>
    <row r="289" spans="1:74" ht="12.75">
      <c r="A289" s="9" t="s">
        <v>535</v>
      </c>
      <c r="B289">
        <v>7184.6</v>
      </c>
      <c r="C289">
        <v>4163.6</v>
      </c>
      <c r="D289">
        <v>1103</v>
      </c>
      <c r="E289">
        <v>1881.3</v>
      </c>
      <c r="F289">
        <v>2300</v>
      </c>
      <c r="G289">
        <v>-637.1</v>
      </c>
      <c r="H289">
        <v>955</v>
      </c>
      <c r="I289">
        <v>-1201.2</v>
      </c>
      <c r="J289">
        <v>160.1</v>
      </c>
      <c r="K289">
        <v>-205.6</v>
      </c>
      <c r="L289">
        <v>-205.6</v>
      </c>
      <c r="M289">
        <v>64.6</v>
      </c>
      <c r="N289">
        <v>39.7</v>
      </c>
      <c r="O289">
        <v>44.3</v>
      </c>
      <c r="P289">
        <v>22.4</v>
      </c>
      <c r="Q289">
        <v>21.9</v>
      </c>
      <c r="R289">
        <v>-218.2</v>
      </c>
      <c r="S289">
        <v>0</v>
      </c>
      <c r="T289">
        <v>0</v>
      </c>
      <c r="U289">
        <v>408.4</v>
      </c>
      <c r="V289">
        <v>0</v>
      </c>
      <c r="W289">
        <v>408.4</v>
      </c>
      <c r="X289">
        <v>-150</v>
      </c>
      <c r="Y289">
        <v>358.7</v>
      </c>
      <c r="Z289">
        <v>52.2</v>
      </c>
      <c r="AA289">
        <v>-624.3</v>
      </c>
      <c r="AB289">
        <v>-98.6</v>
      </c>
      <c r="AC289">
        <v>767.4</v>
      </c>
      <c r="AD289">
        <v>1891</v>
      </c>
      <c r="AE289">
        <v>-563</v>
      </c>
      <c r="AF289">
        <v>767.2</v>
      </c>
      <c r="AG289">
        <v>551.7</v>
      </c>
      <c r="AH289">
        <v>498.1</v>
      </c>
      <c r="AI289">
        <v>-330</v>
      </c>
      <c r="AJ289">
        <v>345.5</v>
      </c>
      <c r="AK289">
        <v>279.5</v>
      </c>
      <c r="AL289">
        <v>-28.9</v>
      </c>
      <c r="AM289">
        <v>20</v>
      </c>
      <c r="AN289">
        <v>375</v>
      </c>
      <c r="AO289">
        <v>260</v>
      </c>
      <c r="AP289">
        <v>160</v>
      </c>
      <c r="AQ289">
        <v>160</v>
      </c>
      <c r="AR289">
        <v>75</v>
      </c>
      <c r="AS289" s="7">
        <v>85</v>
      </c>
      <c r="AT289" s="6">
        <v>114.6</v>
      </c>
      <c r="AU289">
        <v>151</v>
      </c>
      <c r="AV289">
        <v>40</v>
      </c>
      <c r="AW289">
        <v>65</v>
      </c>
      <c r="AX289">
        <v>664.4</v>
      </c>
      <c r="AY289">
        <v>131</v>
      </c>
      <c r="AZ289">
        <v>40</v>
      </c>
      <c r="BA289">
        <v>171</v>
      </c>
      <c r="BB289">
        <v>12</v>
      </c>
      <c r="BC289">
        <v>35</v>
      </c>
      <c r="BD289">
        <v>35</v>
      </c>
      <c r="BE289">
        <v>25</v>
      </c>
      <c r="BF289">
        <v>12</v>
      </c>
      <c r="BG289">
        <v>45</v>
      </c>
      <c r="BH289">
        <v>35</v>
      </c>
      <c r="BI289">
        <v>34</v>
      </c>
      <c r="BJ289">
        <v>6</v>
      </c>
      <c r="BK289">
        <v>239</v>
      </c>
      <c r="BL289">
        <v>1524.1</v>
      </c>
      <c r="BM289">
        <v>48.8</v>
      </c>
      <c r="BN289">
        <v>-499</v>
      </c>
      <c r="BO289" s="7">
        <v>1074.4</v>
      </c>
      <c r="BP289" s="5">
        <v>27.9</v>
      </c>
      <c r="BQ289" s="5">
        <v>45.2</v>
      </c>
      <c r="BR289" s="5">
        <v>22</v>
      </c>
      <c r="BS289" s="12">
        <v>0</v>
      </c>
      <c r="BT289">
        <v>-35.4</v>
      </c>
      <c r="BU289">
        <v>-36.2</v>
      </c>
      <c r="BV289" s="7">
        <v>-35.4</v>
      </c>
    </row>
    <row r="290" spans="1:74" ht="12.75">
      <c r="A290" s="9" t="s">
        <v>536</v>
      </c>
      <c r="B290">
        <v>7409.2</v>
      </c>
      <c r="C290">
        <v>4271.4</v>
      </c>
      <c r="D290">
        <v>1103</v>
      </c>
      <c r="E290">
        <v>1881.3</v>
      </c>
      <c r="F290">
        <v>2297.7</v>
      </c>
      <c r="G290">
        <v>-345.8</v>
      </c>
      <c r="H290">
        <v>955</v>
      </c>
      <c r="I290">
        <v>-848.2</v>
      </c>
      <c r="J290">
        <v>-12.7</v>
      </c>
      <c r="K290">
        <v>-75.8</v>
      </c>
      <c r="L290">
        <v>-75.8</v>
      </c>
      <c r="M290">
        <v>41.1</v>
      </c>
      <c r="N290">
        <v>24.8</v>
      </c>
      <c r="O290">
        <v>37.7</v>
      </c>
      <c r="P290">
        <v>19.4</v>
      </c>
      <c r="Q290">
        <v>19</v>
      </c>
      <c r="R290">
        <v>-9.6</v>
      </c>
      <c r="S290">
        <v>0</v>
      </c>
      <c r="T290">
        <v>0</v>
      </c>
      <c r="U290">
        <v>408.4</v>
      </c>
      <c r="V290">
        <v>0</v>
      </c>
      <c r="W290">
        <v>408.4</v>
      </c>
      <c r="X290">
        <v>-150</v>
      </c>
      <c r="Y290">
        <v>358.7</v>
      </c>
      <c r="Z290">
        <v>120.2</v>
      </c>
      <c r="AA290">
        <v>-786.8</v>
      </c>
      <c r="AB290">
        <v>-199.9</v>
      </c>
      <c r="AC290">
        <v>603.6</v>
      </c>
      <c r="AD290">
        <v>1837.2</v>
      </c>
      <c r="AE290">
        <v>-508.5</v>
      </c>
      <c r="AF290">
        <v>606.6</v>
      </c>
      <c r="AG290">
        <v>566.3</v>
      </c>
      <c r="AH290">
        <v>295</v>
      </c>
      <c r="AI290">
        <v>-127.7</v>
      </c>
      <c r="AJ290">
        <v>144.1</v>
      </c>
      <c r="AK290">
        <v>171</v>
      </c>
      <c r="AL290">
        <v>165.6</v>
      </c>
      <c r="AM290">
        <v>20</v>
      </c>
      <c r="AN290">
        <v>375</v>
      </c>
      <c r="AO290">
        <v>260</v>
      </c>
      <c r="AP290">
        <v>160</v>
      </c>
      <c r="AQ290">
        <v>160</v>
      </c>
      <c r="AR290">
        <v>75</v>
      </c>
      <c r="AS290" s="7">
        <v>85</v>
      </c>
      <c r="AT290" s="6">
        <v>115.2</v>
      </c>
      <c r="AU290">
        <v>151</v>
      </c>
      <c r="AV290">
        <v>40</v>
      </c>
      <c r="AW290">
        <v>65</v>
      </c>
      <c r="AX290">
        <v>664.4</v>
      </c>
      <c r="AY290">
        <v>131</v>
      </c>
      <c r="AZ290">
        <v>40</v>
      </c>
      <c r="BA290">
        <v>171</v>
      </c>
      <c r="BB290">
        <v>12</v>
      </c>
      <c r="BC290">
        <v>35</v>
      </c>
      <c r="BD290">
        <v>35</v>
      </c>
      <c r="BE290">
        <v>25</v>
      </c>
      <c r="BF290">
        <v>12</v>
      </c>
      <c r="BG290">
        <v>45</v>
      </c>
      <c r="BH290">
        <v>35</v>
      </c>
      <c r="BI290">
        <v>34</v>
      </c>
      <c r="BJ290">
        <v>6</v>
      </c>
      <c r="BK290">
        <v>239</v>
      </c>
      <c r="BL290">
        <v>1524.1</v>
      </c>
      <c r="BM290">
        <v>71.9</v>
      </c>
      <c r="BN290">
        <v>-522</v>
      </c>
      <c r="BO290" s="7">
        <v>1074.4</v>
      </c>
      <c r="BP290" s="5">
        <v>28.1</v>
      </c>
      <c r="BQ290" s="21">
        <v>111.6</v>
      </c>
      <c r="BR290" s="5">
        <v>65.4</v>
      </c>
      <c r="BS290" s="12">
        <v>0</v>
      </c>
      <c r="BT290">
        <v>-35.4</v>
      </c>
      <c r="BU290">
        <v>-36.2</v>
      </c>
      <c r="BV290" s="7">
        <v>-35.4</v>
      </c>
    </row>
    <row r="291" spans="1:74" ht="12.75">
      <c r="A291" s="9" t="s">
        <v>537</v>
      </c>
      <c r="B291">
        <v>7468.3</v>
      </c>
      <c r="C291">
        <v>4378.4</v>
      </c>
      <c r="D291">
        <v>1103</v>
      </c>
      <c r="E291">
        <v>1881.3</v>
      </c>
      <c r="F291">
        <v>2297</v>
      </c>
      <c r="G291">
        <v>-279.1</v>
      </c>
      <c r="H291">
        <v>955</v>
      </c>
      <c r="I291">
        <v>-784.3</v>
      </c>
      <c r="J291">
        <v>25.7</v>
      </c>
      <c r="K291">
        <v>-40.1</v>
      </c>
      <c r="L291">
        <v>-40.1</v>
      </c>
      <c r="M291">
        <v>47.6</v>
      </c>
      <c r="N291">
        <v>34.7</v>
      </c>
      <c r="O291">
        <v>42.2</v>
      </c>
      <c r="P291">
        <v>20.3</v>
      </c>
      <c r="Q291">
        <v>19.8</v>
      </c>
      <c r="R291">
        <v>84.5</v>
      </c>
      <c r="S291">
        <v>0</v>
      </c>
      <c r="T291">
        <v>0</v>
      </c>
      <c r="U291">
        <v>408.4</v>
      </c>
      <c r="V291">
        <v>0</v>
      </c>
      <c r="W291">
        <v>408.4</v>
      </c>
      <c r="X291">
        <v>0</v>
      </c>
      <c r="Y291">
        <v>358.7</v>
      </c>
      <c r="Z291">
        <v>237.6</v>
      </c>
      <c r="AA291">
        <v>-744</v>
      </c>
      <c r="AB291">
        <v>-159</v>
      </c>
      <c r="AC291">
        <v>652.7</v>
      </c>
      <c r="AD291">
        <v>1855.9</v>
      </c>
      <c r="AE291">
        <v>-514.7</v>
      </c>
      <c r="AF291">
        <v>642.9</v>
      </c>
      <c r="AG291">
        <v>604.2</v>
      </c>
      <c r="AH291">
        <v>202.2</v>
      </c>
      <c r="AI291">
        <v>-190</v>
      </c>
      <c r="AJ291">
        <v>206.3</v>
      </c>
      <c r="AK291">
        <v>204.2</v>
      </c>
      <c r="AL291">
        <v>104.1</v>
      </c>
      <c r="AM291">
        <v>20</v>
      </c>
      <c r="AN291">
        <v>375</v>
      </c>
      <c r="AO291">
        <v>260</v>
      </c>
      <c r="AP291">
        <v>160</v>
      </c>
      <c r="AQ291">
        <v>160</v>
      </c>
      <c r="AR291">
        <v>75</v>
      </c>
      <c r="AS291" s="7">
        <v>85</v>
      </c>
      <c r="AT291" s="6">
        <v>115</v>
      </c>
      <c r="AU291">
        <v>151</v>
      </c>
      <c r="AV291">
        <v>40</v>
      </c>
      <c r="AW291">
        <v>65</v>
      </c>
      <c r="AX291">
        <v>664.4</v>
      </c>
      <c r="AY291">
        <v>131</v>
      </c>
      <c r="AZ291">
        <v>40</v>
      </c>
      <c r="BA291">
        <v>171</v>
      </c>
      <c r="BB291">
        <v>12</v>
      </c>
      <c r="BC291">
        <v>35</v>
      </c>
      <c r="BD291">
        <v>35</v>
      </c>
      <c r="BE291">
        <v>25</v>
      </c>
      <c r="BF291">
        <v>12</v>
      </c>
      <c r="BG291">
        <v>45</v>
      </c>
      <c r="BH291">
        <v>35</v>
      </c>
      <c r="BI291">
        <v>34</v>
      </c>
      <c r="BJ291">
        <v>6</v>
      </c>
      <c r="BK291">
        <v>239</v>
      </c>
      <c r="BL291">
        <v>1524.1</v>
      </c>
      <c r="BM291">
        <v>62.4</v>
      </c>
      <c r="BN291">
        <v>-512.5</v>
      </c>
      <c r="BO291" s="7">
        <v>1074.4</v>
      </c>
      <c r="BP291" s="5">
        <v>28</v>
      </c>
      <c r="BQ291" s="1">
        <v>102.5</v>
      </c>
      <c r="BR291" s="5">
        <v>58.1</v>
      </c>
      <c r="BS291" s="12">
        <v>0</v>
      </c>
      <c r="BT291">
        <v>-35.4</v>
      </c>
      <c r="BU291">
        <v>-36.2</v>
      </c>
      <c r="BV291" s="7">
        <v>-35.4</v>
      </c>
    </row>
    <row r="292" spans="1:74" ht="12.75">
      <c r="A292" s="9" t="s">
        <v>538</v>
      </c>
      <c r="B292">
        <v>7470.5</v>
      </c>
      <c r="C292">
        <v>4319.4</v>
      </c>
      <c r="D292">
        <v>1103</v>
      </c>
      <c r="E292">
        <v>1881.3</v>
      </c>
      <c r="F292">
        <v>2296.9</v>
      </c>
      <c r="G292">
        <v>-267.7</v>
      </c>
      <c r="H292">
        <v>955</v>
      </c>
      <c r="I292">
        <v>-773.3</v>
      </c>
      <c r="J292">
        <v>45.1</v>
      </c>
      <c r="K292">
        <v>-31.6</v>
      </c>
      <c r="L292">
        <v>-31.6</v>
      </c>
      <c r="M292">
        <v>50.1</v>
      </c>
      <c r="N292">
        <v>40.6</v>
      </c>
      <c r="O292">
        <v>46</v>
      </c>
      <c r="P292">
        <v>20.6</v>
      </c>
      <c r="Q292">
        <v>20.2</v>
      </c>
      <c r="R292">
        <v>114.3</v>
      </c>
      <c r="S292">
        <v>0</v>
      </c>
      <c r="T292">
        <v>0</v>
      </c>
      <c r="U292">
        <v>408.4</v>
      </c>
      <c r="V292">
        <v>0</v>
      </c>
      <c r="W292">
        <v>408.4</v>
      </c>
      <c r="X292">
        <v>-150</v>
      </c>
      <c r="Y292">
        <v>358.7</v>
      </c>
      <c r="Z292">
        <v>159.1</v>
      </c>
      <c r="AA292">
        <v>-811.8</v>
      </c>
      <c r="AB292">
        <v>-211.6</v>
      </c>
      <c r="AC292">
        <v>581.3</v>
      </c>
      <c r="AD292">
        <v>1777.7</v>
      </c>
      <c r="AE292">
        <v>-534.7</v>
      </c>
      <c r="AF292">
        <v>581.9</v>
      </c>
      <c r="AG292">
        <v>541.9</v>
      </c>
      <c r="AH292">
        <v>172.6</v>
      </c>
      <c r="AI292">
        <v>-5.5</v>
      </c>
      <c r="AJ292">
        <v>22</v>
      </c>
      <c r="AK292">
        <v>92.1</v>
      </c>
      <c r="AL292">
        <v>289.6</v>
      </c>
      <c r="AM292">
        <v>20</v>
      </c>
      <c r="AN292">
        <v>375</v>
      </c>
      <c r="AO292">
        <v>260</v>
      </c>
      <c r="AP292">
        <v>160</v>
      </c>
      <c r="AQ292">
        <v>160</v>
      </c>
      <c r="AR292">
        <v>75</v>
      </c>
      <c r="AS292" s="7">
        <v>85</v>
      </c>
      <c r="AT292" s="6">
        <v>115</v>
      </c>
      <c r="AU292">
        <v>151</v>
      </c>
      <c r="AV292">
        <v>40</v>
      </c>
      <c r="AW292">
        <v>65</v>
      </c>
      <c r="AX292">
        <v>664.4</v>
      </c>
      <c r="AY292">
        <v>131</v>
      </c>
      <c r="AZ292">
        <v>40</v>
      </c>
      <c r="BA292">
        <v>171</v>
      </c>
      <c r="BB292">
        <v>12</v>
      </c>
      <c r="BC292">
        <v>35</v>
      </c>
      <c r="BD292">
        <v>35</v>
      </c>
      <c r="BE292">
        <v>25</v>
      </c>
      <c r="BF292">
        <v>12</v>
      </c>
      <c r="BG292">
        <v>45</v>
      </c>
      <c r="BH292">
        <v>35</v>
      </c>
      <c r="BI292">
        <v>34</v>
      </c>
      <c r="BJ292">
        <v>6</v>
      </c>
      <c r="BK292">
        <v>239</v>
      </c>
      <c r="BL292">
        <v>1524.1</v>
      </c>
      <c r="BM292">
        <v>61.5</v>
      </c>
      <c r="BN292">
        <v>-511.6</v>
      </c>
      <c r="BO292" s="7">
        <v>1074.4</v>
      </c>
      <c r="BP292" s="5">
        <v>28</v>
      </c>
      <c r="BQ292" s="1">
        <v>101.1</v>
      </c>
      <c r="BR292" s="5">
        <v>56.9</v>
      </c>
      <c r="BS292" s="12">
        <v>0</v>
      </c>
      <c r="BT292">
        <v>-10.4</v>
      </c>
      <c r="BU292">
        <v>-11.2</v>
      </c>
      <c r="BV292" s="7">
        <v>-10.4</v>
      </c>
    </row>
    <row r="293" spans="1:74" ht="13.5" thickBot="1">
      <c r="A293" s="44" t="s">
        <v>539</v>
      </c>
      <c r="B293" s="26">
        <v>7530.6</v>
      </c>
      <c r="C293" s="26">
        <v>4424.8</v>
      </c>
      <c r="D293" s="26">
        <v>1103</v>
      </c>
      <c r="E293" s="26">
        <v>1881.3</v>
      </c>
      <c r="F293" s="26">
        <v>2296.2</v>
      </c>
      <c r="G293" s="26">
        <v>-199.7</v>
      </c>
      <c r="H293" s="26">
        <v>955</v>
      </c>
      <c r="I293" s="26">
        <v>-705.8</v>
      </c>
      <c r="J293" s="26">
        <v>80.7</v>
      </c>
      <c r="K293" s="26">
        <v>5.1</v>
      </c>
      <c r="L293" s="26">
        <v>5.1</v>
      </c>
      <c r="M293" s="26">
        <v>57.2</v>
      </c>
      <c r="N293" s="26">
        <v>51.1</v>
      </c>
      <c r="O293" s="26">
        <v>51</v>
      </c>
      <c r="P293" s="26">
        <v>21.7</v>
      </c>
      <c r="Q293" s="26">
        <v>21.2</v>
      </c>
      <c r="R293" s="26">
        <v>212.3</v>
      </c>
      <c r="S293" s="26">
        <v>0</v>
      </c>
      <c r="T293" s="26">
        <v>0</v>
      </c>
      <c r="U293" s="26">
        <v>408.4</v>
      </c>
      <c r="V293" s="26">
        <v>0</v>
      </c>
      <c r="W293" s="26">
        <v>408.4</v>
      </c>
      <c r="X293" s="26">
        <v>0</v>
      </c>
      <c r="Y293" s="26">
        <v>358.7</v>
      </c>
      <c r="Z293" s="26">
        <v>277.6</v>
      </c>
      <c r="AA293" s="26">
        <v>-771.6</v>
      </c>
      <c r="AB293" s="26">
        <v>-172.6</v>
      </c>
      <c r="AC293" s="26">
        <v>627.7</v>
      </c>
      <c r="AD293" s="26">
        <v>1796</v>
      </c>
      <c r="AE293" s="26">
        <v>-540.2</v>
      </c>
      <c r="AF293" s="26">
        <v>617.4</v>
      </c>
      <c r="AG293" s="26">
        <v>578.9</v>
      </c>
      <c r="AH293" s="26">
        <v>75.6</v>
      </c>
      <c r="AI293" s="26">
        <v>-63.8</v>
      </c>
      <c r="AJ293" s="26">
        <v>80.3</v>
      </c>
      <c r="AK293" s="26">
        <v>124.7</v>
      </c>
      <c r="AL293" s="26">
        <v>229.8</v>
      </c>
      <c r="AM293" s="26">
        <v>20</v>
      </c>
      <c r="AN293" s="26">
        <v>375</v>
      </c>
      <c r="AO293" s="26">
        <v>260</v>
      </c>
      <c r="AP293" s="26">
        <v>160</v>
      </c>
      <c r="AQ293" s="26">
        <v>160</v>
      </c>
      <c r="AR293" s="26">
        <v>75</v>
      </c>
      <c r="AS293" s="27">
        <v>85</v>
      </c>
      <c r="AT293" s="29">
        <v>114.8</v>
      </c>
      <c r="AU293" s="26">
        <v>151</v>
      </c>
      <c r="AV293" s="26">
        <v>40</v>
      </c>
      <c r="AW293" s="26">
        <v>65</v>
      </c>
      <c r="AX293" s="26">
        <v>664.4</v>
      </c>
      <c r="AY293" s="26">
        <v>131</v>
      </c>
      <c r="AZ293" s="26">
        <v>40</v>
      </c>
      <c r="BA293" s="26">
        <v>171</v>
      </c>
      <c r="BB293" s="26">
        <v>12</v>
      </c>
      <c r="BC293" s="26">
        <v>35</v>
      </c>
      <c r="BD293" s="26">
        <v>35</v>
      </c>
      <c r="BE293" s="26">
        <v>25</v>
      </c>
      <c r="BF293" s="26">
        <v>12</v>
      </c>
      <c r="BG293" s="26">
        <v>45</v>
      </c>
      <c r="BH293" s="26">
        <v>35</v>
      </c>
      <c r="BI293" s="26">
        <v>34</v>
      </c>
      <c r="BJ293" s="26">
        <v>6</v>
      </c>
      <c r="BK293" s="26">
        <v>239</v>
      </c>
      <c r="BL293" s="26">
        <v>1524.1</v>
      </c>
      <c r="BM293" s="26">
        <v>55.4</v>
      </c>
      <c r="BN293" s="26">
        <v>-505.6</v>
      </c>
      <c r="BO293" s="27">
        <v>1074.4</v>
      </c>
      <c r="BP293" s="28">
        <v>28</v>
      </c>
      <c r="BQ293" s="28">
        <v>92.5</v>
      </c>
      <c r="BR293" s="28">
        <v>49.8</v>
      </c>
      <c r="BS293" s="25">
        <v>0</v>
      </c>
      <c r="BT293" s="26">
        <v>-10.4</v>
      </c>
      <c r="BU293" s="26">
        <v>-11.2</v>
      </c>
      <c r="BV293" s="27">
        <v>-10.4</v>
      </c>
    </row>
    <row r="294" spans="1:74" ht="12.75">
      <c r="A294" s="9" t="s">
        <v>145</v>
      </c>
      <c r="B294">
        <v>7114.6</v>
      </c>
      <c r="C294">
        <v>4150.6</v>
      </c>
      <c r="D294">
        <v>1103</v>
      </c>
      <c r="E294">
        <v>1881.3</v>
      </c>
      <c r="F294">
        <v>2300</v>
      </c>
      <c r="G294">
        <v>-783.2</v>
      </c>
      <c r="H294" s="1">
        <v>754.5</v>
      </c>
      <c r="I294" s="1">
        <v>-1230.3</v>
      </c>
      <c r="J294" s="1">
        <v>139.3</v>
      </c>
      <c r="K294" s="1">
        <v>-222.6</v>
      </c>
      <c r="L294" s="1">
        <v>-222.6</v>
      </c>
      <c r="M294" s="1">
        <v>61</v>
      </c>
      <c r="N294" s="1">
        <v>32.1</v>
      </c>
      <c r="O294" s="1">
        <v>38.7</v>
      </c>
      <c r="P294" s="1">
        <v>21.8</v>
      </c>
      <c r="Q294" s="1">
        <v>21.3</v>
      </c>
      <c r="R294" s="1">
        <v>-270.4</v>
      </c>
      <c r="S294" s="1">
        <v>0</v>
      </c>
      <c r="T294" s="1">
        <v>0</v>
      </c>
      <c r="U294" s="1">
        <v>459.6</v>
      </c>
      <c r="V294" s="1">
        <v>0</v>
      </c>
      <c r="W294" s="1">
        <v>459.6</v>
      </c>
      <c r="X294" s="1">
        <v>-150</v>
      </c>
      <c r="Y294" s="1">
        <v>409.8</v>
      </c>
      <c r="Z294" s="1">
        <v>61.7</v>
      </c>
      <c r="AA294" s="1">
        <v>-558.3</v>
      </c>
      <c r="AB294" s="1">
        <v>-55.4</v>
      </c>
      <c r="AC294" s="1">
        <v>828.1</v>
      </c>
      <c r="AD294" s="1">
        <v>1942.5</v>
      </c>
      <c r="AE294" s="1">
        <v>-529.4</v>
      </c>
      <c r="AF294" s="1">
        <v>778.7</v>
      </c>
      <c r="AG294" s="1">
        <v>541</v>
      </c>
      <c r="AH294" s="1">
        <v>598</v>
      </c>
      <c r="AI294" s="1">
        <v>-429.1</v>
      </c>
      <c r="AJ294" s="1">
        <v>443.7</v>
      </c>
      <c r="AK294" s="1">
        <v>341</v>
      </c>
      <c r="AL294" s="1">
        <v>-118.6</v>
      </c>
      <c r="AM294" s="1">
        <v>20</v>
      </c>
      <c r="AN294" s="1">
        <v>228</v>
      </c>
      <c r="AO294" s="1">
        <v>118.5</v>
      </c>
      <c r="AP294" s="1">
        <v>196</v>
      </c>
      <c r="AQ294" s="1">
        <v>212</v>
      </c>
      <c r="AR294" s="1">
        <v>0</v>
      </c>
      <c r="AS294" s="6">
        <v>196</v>
      </c>
      <c r="AT294" s="6">
        <v>2.3</v>
      </c>
      <c r="AU294">
        <v>151</v>
      </c>
      <c r="AV294">
        <v>40</v>
      </c>
      <c r="AW294">
        <v>65</v>
      </c>
      <c r="AX294">
        <v>715.6</v>
      </c>
      <c r="AY294">
        <v>131</v>
      </c>
      <c r="AZ294">
        <v>40</v>
      </c>
      <c r="BA294">
        <v>171</v>
      </c>
      <c r="BB294">
        <v>12</v>
      </c>
      <c r="BC294">
        <v>35</v>
      </c>
      <c r="BD294">
        <v>35</v>
      </c>
      <c r="BE294">
        <v>25</v>
      </c>
      <c r="BF294">
        <v>12</v>
      </c>
      <c r="BG294">
        <v>45</v>
      </c>
      <c r="BH294">
        <v>35</v>
      </c>
      <c r="BI294">
        <v>34</v>
      </c>
      <c r="BJ294">
        <v>6</v>
      </c>
      <c r="BK294">
        <v>239</v>
      </c>
      <c r="BL294">
        <v>1524.1</v>
      </c>
      <c r="BM294">
        <v>50.9</v>
      </c>
      <c r="BN294">
        <v>-450</v>
      </c>
      <c r="BO294" s="7">
        <v>1125.6</v>
      </c>
      <c r="BP294" s="5">
        <v>64.8</v>
      </c>
      <c r="BQ294" s="5">
        <v>42.3</v>
      </c>
      <c r="BR294" s="5">
        <v>20.7</v>
      </c>
      <c r="BS294" s="12">
        <v>0</v>
      </c>
      <c r="BT294">
        <v>-52.9</v>
      </c>
      <c r="BU294">
        <v>-52.7</v>
      </c>
      <c r="BV294" s="7">
        <v>-52.9</v>
      </c>
    </row>
    <row r="295" spans="1:74" ht="12.75">
      <c r="A295" s="9" t="s">
        <v>146</v>
      </c>
      <c r="B295">
        <v>7342.1</v>
      </c>
      <c r="C295">
        <v>4257.4</v>
      </c>
      <c r="D295">
        <v>1103</v>
      </c>
      <c r="E295">
        <v>1881.3</v>
      </c>
      <c r="F295">
        <v>2297.6</v>
      </c>
      <c r="G295">
        <v>-489.9</v>
      </c>
      <c r="H295">
        <v>754.5</v>
      </c>
      <c r="I295">
        <v>-865.2</v>
      </c>
      <c r="J295">
        <v>-43.1</v>
      </c>
      <c r="K295">
        <v>-89.4</v>
      </c>
      <c r="L295">
        <v>-89.4</v>
      </c>
      <c r="M295">
        <v>38</v>
      </c>
      <c r="N295">
        <v>17.1</v>
      </c>
      <c r="O295">
        <v>32.7</v>
      </c>
      <c r="P295">
        <v>18.9</v>
      </c>
      <c r="Q295">
        <v>18.5</v>
      </c>
      <c r="R295">
        <v>-53.8</v>
      </c>
      <c r="S295">
        <v>0</v>
      </c>
      <c r="T295">
        <v>0</v>
      </c>
      <c r="U295">
        <v>459.6</v>
      </c>
      <c r="V295">
        <v>0</v>
      </c>
      <c r="W295">
        <v>459.6</v>
      </c>
      <c r="X295">
        <v>-150</v>
      </c>
      <c r="Y295">
        <v>409.8</v>
      </c>
      <c r="Z295">
        <v>131.6</v>
      </c>
      <c r="AA295">
        <v>-725.7</v>
      </c>
      <c r="AB295">
        <v>-160.9</v>
      </c>
      <c r="AC295">
        <v>658.4</v>
      </c>
      <c r="AD295">
        <v>1890.8</v>
      </c>
      <c r="AE295">
        <v>-471.9</v>
      </c>
      <c r="AF295">
        <v>616.7</v>
      </c>
      <c r="AG295">
        <v>554</v>
      </c>
      <c r="AH295">
        <v>388.3</v>
      </c>
      <c r="AI295">
        <v>-220.7</v>
      </c>
      <c r="AJ295">
        <v>236.7</v>
      </c>
      <c r="AK295">
        <v>235</v>
      </c>
      <c r="AL295">
        <v>75</v>
      </c>
      <c r="AM295">
        <v>20</v>
      </c>
      <c r="AN295">
        <v>228</v>
      </c>
      <c r="AO295">
        <v>118.5</v>
      </c>
      <c r="AP295">
        <v>196</v>
      </c>
      <c r="AQ295">
        <v>212</v>
      </c>
      <c r="AR295">
        <v>0</v>
      </c>
      <c r="AS295" s="7">
        <v>196</v>
      </c>
      <c r="AT295" s="6">
        <v>5.6</v>
      </c>
      <c r="AU295">
        <v>151</v>
      </c>
      <c r="AV295">
        <v>40</v>
      </c>
      <c r="AW295">
        <v>65</v>
      </c>
      <c r="AX295">
        <v>715.6</v>
      </c>
      <c r="AY295">
        <v>131</v>
      </c>
      <c r="AZ295">
        <v>40</v>
      </c>
      <c r="BA295">
        <v>171</v>
      </c>
      <c r="BB295">
        <v>12</v>
      </c>
      <c r="BC295">
        <v>35</v>
      </c>
      <c r="BD295">
        <v>35</v>
      </c>
      <c r="BE295">
        <v>25</v>
      </c>
      <c r="BF295">
        <v>12</v>
      </c>
      <c r="BG295">
        <v>45</v>
      </c>
      <c r="BH295">
        <v>35</v>
      </c>
      <c r="BI295">
        <v>34</v>
      </c>
      <c r="BJ295">
        <v>6</v>
      </c>
      <c r="BK295">
        <v>239</v>
      </c>
      <c r="BL295">
        <v>1524.1</v>
      </c>
      <c r="BM295">
        <v>77.9</v>
      </c>
      <c r="BN295">
        <v>-476.9</v>
      </c>
      <c r="BO295" s="7">
        <v>1125.6</v>
      </c>
      <c r="BP295" s="21">
        <v>111.6</v>
      </c>
      <c r="BQ295" s="9">
        <v>107.8</v>
      </c>
      <c r="BR295" s="5">
        <v>50.6</v>
      </c>
      <c r="BS295" s="12">
        <v>0</v>
      </c>
      <c r="BT295">
        <v>-52.9</v>
      </c>
      <c r="BU295">
        <v>-52.7</v>
      </c>
      <c r="BV295" s="7">
        <v>-52.9</v>
      </c>
    </row>
    <row r="296" spans="1:74" ht="12.75">
      <c r="A296" s="9" t="s">
        <v>147</v>
      </c>
      <c r="B296">
        <v>7399.5</v>
      </c>
      <c r="C296">
        <v>4365.6</v>
      </c>
      <c r="D296">
        <v>1103</v>
      </c>
      <c r="E296">
        <v>1881.3</v>
      </c>
      <c r="F296">
        <v>2297</v>
      </c>
      <c r="G296">
        <v>-424.4</v>
      </c>
      <c r="H296">
        <v>754.5</v>
      </c>
      <c r="I296">
        <v>-806.3</v>
      </c>
      <c r="J296">
        <v>-1.3</v>
      </c>
      <c r="K296">
        <v>-54.5</v>
      </c>
      <c r="L296">
        <v>-54.5</v>
      </c>
      <c r="M296">
        <v>43.7</v>
      </c>
      <c r="N296">
        <v>26.5</v>
      </c>
      <c r="O296">
        <v>36.7</v>
      </c>
      <c r="P296">
        <v>19.6</v>
      </c>
      <c r="Q296">
        <v>19.2</v>
      </c>
      <c r="R296">
        <v>36.7</v>
      </c>
      <c r="S296">
        <v>0</v>
      </c>
      <c r="T296">
        <v>0</v>
      </c>
      <c r="U296">
        <v>459.6</v>
      </c>
      <c r="V296">
        <v>0</v>
      </c>
      <c r="W296">
        <v>459.6</v>
      </c>
      <c r="X296">
        <v>0</v>
      </c>
      <c r="Y296">
        <v>409.8</v>
      </c>
      <c r="Z296">
        <v>248.1</v>
      </c>
      <c r="AA296">
        <v>-680.2</v>
      </c>
      <c r="AB296">
        <v>-117.7</v>
      </c>
      <c r="AC296">
        <v>710.6</v>
      </c>
      <c r="AD296">
        <v>1909.6</v>
      </c>
      <c r="AE296">
        <v>-479</v>
      </c>
      <c r="AF296">
        <v>654.1</v>
      </c>
      <c r="AG296">
        <v>593.2</v>
      </c>
      <c r="AH296">
        <v>299.4</v>
      </c>
      <c r="AI296">
        <v>-286.7</v>
      </c>
      <c r="AJ296">
        <v>302.5</v>
      </c>
      <c r="AK296">
        <v>268.6</v>
      </c>
      <c r="AL296">
        <v>11.8</v>
      </c>
      <c r="AM296">
        <v>20</v>
      </c>
      <c r="AN296">
        <v>228</v>
      </c>
      <c r="AO296">
        <v>118.5</v>
      </c>
      <c r="AP296">
        <v>196</v>
      </c>
      <c r="AQ296">
        <v>212</v>
      </c>
      <c r="AR296">
        <v>0</v>
      </c>
      <c r="AS296" s="7">
        <v>196</v>
      </c>
      <c r="AT296" s="6">
        <v>4.9</v>
      </c>
      <c r="AU296">
        <v>151</v>
      </c>
      <c r="AV296">
        <v>40</v>
      </c>
      <c r="AW296">
        <v>65</v>
      </c>
      <c r="AX296">
        <v>715.6</v>
      </c>
      <c r="AY296">
        <v>131</v>
      </c>
      <c r="AZ296">
        <v>40</v>
      </c>
      <c r="BA296">
        <v>171</v>
      </c>
      <c r="BB296">
        <v>12</v>
      </c>
      <c r="BC296">
        <v>35</v>
      </c>
      <c r="BD296">
        <v>35</v>
      </c>
      <c r="BE296">
        <v>25</v>
      </c>
      <c r="BF296">
        <v>12</v>
      </c>
      <c r="BG296">
        <v>45</v>
      </c>
      <c r="BH296">
        <v>35</v>
      </c>
      <c r="BI296">
        <v>34</v>
      </c>
      <c r="BJ296">
        <v>6</v>
      </c>
      <c r="BK296">
        <v>239</v>
      </c>
      <c r="BL296">
        <v>1524.1</v>
      </c>
      <c r="BM296">
        <v>66</v>
      </c>
      <c r="BN296">
        <v>-465.1</v>
      </c>
      <c r="BO296" s="7">
        <v>1125.6</v>
      </c>
      <c r="BP296" s="9">
        <v>105.7</v>
      </c>
      <c r="BQ296" s="5">
        <v>98.8</v>
      </c>
      <c r="BR296" s="5">
        <v>46.9</v>
      </c>
      <c r="BS296" s="12">
        <v>0</v>
      </c>
      <c r="BT296">
        <v>-52.9</v>
      </c>
      <c r="BU296">
        <v>-52.7</v>
      </c>
      <c r="BV296" s="7">
        <v>-52.9</v>
      </c>
    </row>
    <row r="297" spans="1:74" ht="12.75">
      <c r="A297" s="9" t="s">
        <v>148</v>
      </c>
      <c r="B297">
        <v>7403.5</v>
      </c>
      <c r="C297">
        <v>4312.7</v>
      </c>
      <c r="D297">
        <v>1103</v>
      </c>
      <c r="E297">
        <v>1881.3</v>
      </c>
      <c r="F297">
        <v>2296.9</v>
      </c>
      <c r="G297">
        <v>-411.4</v>
      </c>
      <c r="H297">
        <v>754.5</v>
      </c>
      <c r="I297">
        <v>-794</v>
      </c>
      <c r="J297">
        <v>19.2</v>
      </c>
      <c r="K297">
        <v>-45.4</v>
      </c>
      <c r="L297">
        <v>-45.4</v>
      </c>
      <c r="M297">
        <v>46.2</v>
      </c>
      <c r="N297">
        <v>32.7</v>
      </c>
      <c r="O297">
        <v>40.6</v>
      </c>
      <c r="P297">
        <v>20</v>
      </c>
      <c r="Q297">
        <v>19.5</v>
      </c>
      <c r="R297">
        <v>68.2</v>
      </c>
      <c r="S297">
        <v>0</v>
      </c>
      <c r="T297">
        <v>0</v>
      </c>
      <c r="U297">
        <v>459.6</v>
      </c>
      <c r="V297">
        <v>0</v>
      </c>
      <c r="W297">
        <v>459.6</v>
      </c>
      <c r="X297">
        <v>-150</v>
      </c>
      <c r="Y297">
        <v>409.8</v>
      </c>
      <c r="Z297">
        <v>170.3</v>
      </c>
      <c r="AA297">
        <v>-743.7</v>
      </c>
      <c r="AB297">
        <v>-166.7</v>
      </c>
      <c r="AC297">
        <v>643.6</v>
      </c>
      <c r="AD297">
        <v>1834</v>
      </c>
      <c r="AE297">
        <v>-498.6</v>
      </c>
      <c r="AF297">
        <v>596.4</v>
      </c>
      <c r="AG297">
        <v>534.2</v>
      </c>
      <c r="AH297">
        <v>268.5</v>
      </c>
      <c r="AI297">
        <v>-101.3</v>
      </c>
      <c r="AJ297">
        <v>117.7</v>
      </c>
      <c r="AK297">
        <v>160.2</v>
      </c>
      <c r="AL297">
        <v>192.4</v>
      </c>
      <c r="AM297">
        <v>20</v>
      </c>
      <c r="AN297">
        <v>228</v>
      </c>
      <c r="AO297">
        <v>118.5</v>
      </c>
      <c r="AP297">
        <v>196</v>
      </c>
      <c r="AQ297">
        <v>212</v>
      </c>
      <c r="AR297">
        <v>0</v>
      </c>
      <c r="AS297" s="7">
        <v>196</v>
      </c>
      <c r="AT297" s="6">
        <v>4.9</v>
      </c>
      <c r="AU297">
        <v>151</v>
      </c>
      <c r="AV297">
        <v>40</v>
      </c>
      <c r="AW297">
        <v>65</v>
      </c>
      <c r="AX297">
        <v>715.6</v>
      </c>
      <c r="AY297">
        <v>131</v>
      </c>
      <c r="AZ297">
        <v>40</v>
      </c>
      <c r="BA297">
        <v>171</v>
      </c>
      <c r="BB297">
        <v>12</v>
      </c>
      <c r="BC297">
        <v>35</v>
      </c>
      <c r="BD297">
        <v>35</v>
      </c>
      <c r="BE297">
        <v>25</v>
      </c>
      <c r="BF297">
        <v>12</v>
      </c>
      <c r="BG297">
        <v>45</v>
      </c>
      <c r="BH297">
        <v>35</v>
      </c>
      <c r="BI297">
        <v>34</v>
      </c>
      <c r="BJ297">
        <v>6</v>
      </c>
      <c r="BK297">
        <v>239</v>
      </c>
      <c r="BL297">
        <v>1524.1</v>
      </c>
      <c r="BM297">
        <v>64</v>
      </c>
      <c r="BN297">
        <v>-463.1</v>
      </c>
      <c r="BO297" s="7">
        <v>1125.6</v>
      </c>
      <c r="BP297" s="1">
        <v>104.8</v>
      </c>
      <c r="BQ297" s="5">
        <v>97.2</v>
      </c>
      <c r="BR297" s="5">
        <v>46.3</v>
      </c>
      <c r="BS297" s="12">
        <v>0</v>
      </c>
      <c r="BT297">
        <v>-27.9</v>
      </c>
      <c r="BU297">
        <v>-27.7</v>
      </c>
      <c r="BV297" s="7">
        <v>-27.9</v>
      </c>
    </row>
    <row r="298" spans="1:74" ht="12.75">
      <c r="A298" s="10" t="s">
        <v>149</v>
      </c>
      <c r="B298" s="2">
        <v>7464</v>
      </c>
      <c r="C298" s="2">
        <v>4418.6</v>
      </c>
      <c r="D298" s="2">
        <v>1103</v>
      </c>
      <c r="E298" s="2">
        <v>1881.3</v>
      </c>
      <c r="F298" s="2">
        <v>2296.2</v>
      </c>
      <c r="G298" s="2">
        <v>-342.8</v>
      </c>
      <c r="H298" s="2">
        <v>754.5</v>
      </c>
      <c r="I298" s="2">
        <v>-727.1</v>
      </c>
      <c r="J298" s="2">
        <v>55.4</v>
      </c>
      <c r="K298" s="2">
        <v>-8.9</v>
      </c>
      <c r="L298" s="2">
        <v>-8.9</v>
      </c>
      <c r="M298" s="2">
        <v>53.1</v>
      </c>
      <c r="N298" s="2">
        <v>43.2</v>
      </c>
      <c r="O298" s="2">
        <v>45.4</v>
      </c>
      <c r="P298" s="2">
        <v>20.9</v>
      </c>
      <c r="Q298" s="2">
        <v>20.5</v>
      </c>
      <c r="R298" s="2">
        <v>165.2</v>
      </c>
      <c r="S298" s="2">
        <v>0</v>
      </c>
      <c r="T298" s="2">
        <v>0</v>
      </c>
      <c r="U298" s="2">
        <v>459.6</v>
      </c>
      <c r="V298" s="2">
        <v>0</v>
      </c>
      <c r="W298" s="2">
        <v>459.6</v>
      </c>
      <c r="X298" s="2">
        <v>0</v>
      </c>
      <c r="Y298" s="2">
        <v>409.8</v>
      </c>
      <c r="Z298" s="2">
        <v>288.6</v>
      </c>
      <c r="AA298" s="2">
        <v>-703.8</v>
      </c>
      <c r="AB298" s="2">
        <v>-127.9</v>
      </c>
      <c r="AC298" s="2">
        <v>689.9</v>
      </c>
      <c r="AD298" s="2">
        <v>1851.9</v>
      </c>
      <c r="AE298" s="2">
        <v>-504.5</v>
      </c>
      <c r="AF298" s="2">
        <v>631.5</v>
      </c>
      <c r="AG298" s="2">
        <v>570.9</v>
      </c>
      <c r="AH298" s="2">
        <v>172.9</v>
      </c>
      <c r="AI298" s="2">
        <v>-160.8</v>
      </c>
      <c r="AJ298" s="2">
        <v>177.1</v>
      </c>
      <c r="AK298" s="2">
        <v>192.2</v>
      </c>
      <c r="AL298" s="2">
        <v>133.1</v>
      </c>
      <c r="AM298" s="2">
        <v>20</v>
      </c>
      <c r="AN298" s="2">
        <v>228</v>
      </c>
      <c r="AO298" s="2">
        <v>118.5</v>
      </c>
      <c r="AP298" s="2">
        <v>196</v>
      </c>
      <c r="AQ298" s="2">
        <v>212</v>
      </c>
      <c r="AR298" s="2">
        <v>0</v>
      </c>
      <c r="AS298" s="4">
        <v>196</v>
      </c>
      <c r="AT298" s="3">
        <v>4.3</v>
      </c>
      <c r="AU298" s="2">
        <v>151</v>
      </c>
      <c r="AV298" s="2">
        <v>40</v>
      </c>
      <c r="AW298" s="2">
        <v>65</v>
      </c>
      <c r="AX298" s="2">
        <v>715.6</v>
      </c>
      <c r="AY298" s="2">
        <v>131</v>
      </c>
      <c r="AZ298" s="2">
        <v>40</v>
      </c>
      <c r="BA298" s="2">
        <v>171</v>
      </c>
      <c r="BB298" s="2">
        <v>12</v>
      </c>
      <c r="BC298" s="2">
        <v>35</v>
      </c>
      <c r="BD298" s="2">
        <v>35</v>
      </c>
      <c r="BE298" s="2">
        <v>25</v>
      </c>
      <c r="BF298" s="2">
        <v>12</v>
      </c>
      <c r="BG298" s="2">
        <v>45</v>
      </c>
      <c r="BH298" s="2">
        <v>35</v>
      </c>
      <c r="BI298" s="2">
        <v>34</v>
      </c>
      <c r="BJ298" s="2">
        <v>6</v>
      </c>
      <c r="BK298" s="2">
        <v>239</v>
      </c>
      <c r="BL298" s="2">
        <v>1524.1</v>
      </c>
      <c r="BM298" s="2">
        <v>56.6</v>
      </c>
      <c r="BN298" s="2">
        <v>-455.7</v>
      </c>
      <c r="BO298" s="4">
        <v>1125.6</v>
      </c>
      <c r="BP298" s="8">
        <v>98.8</v>
      </c>
      <c r="BQ298" s="8">
        <v>89.1</v>
      </c>
      <c r="BR298" s="8">
        <v>41.5</v>
      </c>
      <c r="BS298" s="13">
        <v>0</v>
      </c>
      <c r="BT298" s="2">
        <v>-27.9</v>
      </c>
      <c r="BU298" s="2">
        <v>-27.7</v>
      </c>
      <c r="BV298" s="4">
        <v>-27.9</v>
      </c>
    </row>
    <row r="299" spans="1:74" ht="12.75">
      <c r="A299" s="9" t="s">
        <v>364</v>
      </c>
      <c r="B299">
        <v>7354.4</v>
      </c>
      <c r="C299">
        <v>4264.7</v>
      </c>
      <c r="D299">
        <v>1103</v>
      </c>
      <c r="E299">
        <v>1881.3</v>
      </c>
      <c r="F299">
        <v>2297.3</v>
      </c>
      <c r="G299">
        <v>-475</v>
      </c>
      <c r="H299">
        <v>754.5</v>
      </c>
      <c r="I299">
        <v>-852.4</v>
      </c>
      <c r="J299">
        <v>-48.7</v>
      </c>
      <c r="K299">
        <v>-87.3</v>
      </c>
      <c r="L299">
        <v>-87.3</v>
      </c>
      <c r="M299">
        <v>37.8</v>
      </c>
      <c r="N299">
        <v>17.7</v>
      </c>
      <c r="O299">
        <v>33</v>
      </c>
      <c r="P299">
        <v>18.9</v>
      </c>
      <c r="Q299">
        <v>18.5</v>
      </c>
      <c r="R299">
        <v>-48.7</v>
      </c>
      <c r="S299">
        <v>0</v>
      </c>
      <c r="T299">
        <v>0</v>
      </c>
      <c r="U299">
        <v>459.6</v>
      </c>
      <c r="V299">
        <v>0</v>
      </c>
      <c r="W299">
        <v>459.6</v>
      </c>
      <c r="X299">
        <v>-150</v>
      </c>
      <c r="Y299">
        <v>409.8</v>
      </c>
      <c r="Z299">
        <v>133.2</v>
      </c>
      <c r="AA299">
        <v>-733</v>
      </c>
      <c r="AB299">
        <v>-165.3</v>
      </c>
      <c r="AC299">
        <v>651.2</v>
      </c>
      <c r="AD299">
        <v>1889.1</v>
      </c>
      <c r="AE299">
        <v>-471.9</v>
      </c>
      <c r="AF299">
        <v>614.5</v>
      </c>
      <c r="AG299">
        <v>551.7</v>
      </c>
      <c r="AH299">
        <v>383.4</v>
      </c>
      <c r="AI299">
        <v>-215.7</v>
      </c>
      <c r="AJ299">
        <v>231.8</v>
      </c>
      <c r="AK299">
        <v>232.3</v>
      </c>
      <c r="AL299">
        <v>79.7</v>
      </c>
      <c r="AM299">
        <v>20</v>
      </c>
      <c r="AN299">
        <v>228</v>
      </c>
      <c r="AO299">
        <v>118.5</v>
      </c>
      <c r="AP299">
        <v>196</v>
      </c>
      <c r="AQ299">
        <v>212</v>
      </c>
      <c r="AR299">
        <v>0</v>
      </c>
      <c r="AS299" s="7">
        <v>196</v>
      </c>
      <c r="AT299" s="6">
        <v>2</v>
      </c>
      <c r="AU299">
        <v>151</v>
      </c>
      <c r="AV299">
        <v>40</v>
      </c>
      <c r="AW299">
        <v>65</v>
      </c>
      <c r="AX299">
        <v>715.6</v>
      </c>
      <c r="AY299">
        <v>131</v>
      </c>
      <c r="AZ299">
        <v>40</v>
      </c>
      <c r="BA299">
        <v>171</v>
      </c>
      <c r="BB299">
        <v>12</v>
      </c>
      <c r="BC299">
        <v>35</v>
      </c>
      <c r="BD299">
        <v>35</v>
      </c>
      <c r="BE299">
        <v>25</v>
      </c>
      <c r="BF299">
        <v>12</v>
      </c>
      <c r="BG299">
        <v>45</v>
      </c>
      <c r="BH299">
        <v>35</v>
      </c>
      <c r="BI299">
        <v>34</v>
      </c>
      <c r="BJ299">
        <v>6</v>
      </c>
      <c r="BK299">
        <v>239</v>
      </c>
      <c r="BL299">
        <v>1524.1</v>
      </c>
      <c r="BM299">
        <v>75.7</v>
      </c>
      <c r="BN299">
        <v>-474.5</v>
      </c>
      <c r="BO299" s="7">
        <v>1125.6</v>
      </c>
      <c r="BP299" s="5">
        <v>25.2</v>
      </c>
      <c r="BQ299" s="21">
        <v>114.9</v>
      </c>
      <c r="BR299" s="5">
        <v>65.4</v>
      </c>
      <c r="BS299" s="12">
        <v>0</v>
      </c>
      <c r="BT299">
        <v>-52.9</v>
      </c>
      <c r="BU299">
        <v>-52.7</v>
      </c>
      <c r="BV299" s="7">
        <v>-52.9</v>
      </c>
    </row>
    <row r="300" spans="1:74" ht="12.75">
      <c r="A300" s="9" t="s">
        <v>365</v>
      </c>
      <c r="B300">
        <v>7410.9</v>
      </c>
      <c r="C300">
        <v>4372.3</v>
      </c>
      <c r="D300">
        <v>1103</v>
      </c>
      <c r="E300">
        <v>1881.3</v>
      </c>
      <c r="F300">
        <v>2296.8</v>
      </c>
      <c r="G300">
        <v>-410.4</v>
      </c>
      <c r="H300">
        <v>754.5</v>
      </c>
      <c r="I300">
        <v>-794.5</v>
      </c>
      <c r="J300">
        <v>-6.6</v>
      </c>
      <c r="K300">
        <v>-52.6</v>
      </c>
      <c r="L300">
        <v>-52.6</v>
      </c>
      <c r="M300">
        <v>43.6</v>
      </c>
      <c r="N300">
        <v>27.3</v>
      </c>
      <c r="O300">
        <v>37</v>
      </c>
      <c r="P300">
        <v>19.6</v>
      </c>
      <c r="Q300">
        <v>19.2</v>
      </c>
      <c r="R300">
        <v>41.4</v>
      </c>
      <c r="S300">
        <v>0</v>
      </c>
      <c r="T300">
        <v>0</v>
      </c>
      <c r="U300">
        <v>459.6</v>
      </c>
      <c r="V300">
        <v>0</v>
      </c>
      <c r="W300">
        <v>459.6</v>
      </c>
      <c r="X300">
        <v>0</v>
      </c>
      <c r="Y300">
        <v>409.8</v>
      </c>
      <c r="Z300">
        <v>249.5</v>
      </c>
      <c r="AA300">
        <v>-687</v>
      </c>
      <c r="AB300">
        <v>-121.9</v>
      </c>
      <c r="AC300">
        <v>703.9</v>
      </c>
      <c r="AD300">
        <v>1908.2</v>
      </c>
      <c r="AE300">
        <v>-479</v>
      </c>
      <c r="AF300">
        <v>652.1</v>
      </c>
      <c r="AG300">
        <v>591.1</v>
      </c>
      <c r="AH300">
        <v>294.8</v>
      </c>
      <c r="AI300">
        <v>-282.1</v>
      </c>
      <c r="AJ300">
        <v>297.9</v>
      </c>
      <c r="AK300">
        <v>266.2</v>
      </c>
      <c r="AL300">
        <v>16.2</v>
      </c>
      <c r="AM300">
        <v>20</v>
      </c>
      <c r="AN300">
        <v>228</v>
      </c>
      <c r="AO300">
        <v>118.5</v>
      </c>
      <c r="AP300">
        <v>196</v>
      </c>
      <c r="AQ300">
        <v>212</v>
      </c>
      <c r="AR300">
        <v>0</v>
      </c>
      <c r="AS300" s="7">
        <v>196</v>
      </c>
      <c r="AT300" s="6">
        <v>1.7</v>
      </c>
      <c r="AU300">
        <v>151</v>
      </c>
      <c r="AV300">
        <v>40</v>
      </c>
      <c r="AW300">
        <v>65</v>
      </c>
      <c r="AX300">
        <v>715.6</v>
      </c>
      <c r="AY300">
        <v>131</v>
      </c>
      <c r="AZ300">
        <v>40</v>
      </c>
      <c r="BA300">
        <v>171</v>
      </c>
      <c r="BB300">
        <v>12</v>
      </c>
      <c r="BC300">
        <v>35</v>
      </c>
      <c r="BD300">
        <v>35</v>
      </c>
      <c r="BE300">
        <v>25</v>
      </c>
      <c r="BF300">
        <v>12</v>
      </c>
      <c r="BG300">
        <v>45</v>
      </c>
      <c r="BH300">
        <v>35</v>
      </c>
      <c r="BI300">
        <v>34</v>
      </c>
      <c r="BJ300">
        <v>6</v>
      </c>
      <c r="BK300">
        <v>239</v>
      </c>
      <c r="BL300">
        <v>1524.1</v>
      </c>
      <c r="BM300">
        <v>64.2</v>
      </c>
      <c r="BN300">
        <v>-463.2</v>
      </c>
      <c r="BO300" s="7">
        <v>1125.6</v>
      </c>
      <c r="BP300" s="5">
        <v>25.1</v>
      </c>
      <c r="BQ300" s="9">
        <v>105.3</v>
      </c>
      <c r="BR300" s="5">
        <v>59.2</v>
      </c>
      <c r="BS300" s="12">
        <v>0</v>
      </c>
      <c r="BT300">
        <v>-52.9</v>
      </c>
      <c r="BU300">
        <v>-52.7</v>
      </c>
      <c r="BV300" s="7">
        <v>-52.9</v>
      </c>
    </row>
    <row r="301" spans="1:74" ht="12.75">
      <c r="A301" s="9" t="s">
        <v>366</v>
      </c>
      <c r="B301">
        <v>7414.8</v>
      </c>
      <c r="C301">
        <v>4319.2</v>
      </c>
      <c r="D301">
        <v>1103</v>
      </c>
      <c r="E301">
        <v>1881.3</v>
      </c>
      <c r="F301">
        <v>2296.7</v>
      </c>
      <c r="G301">
        <v>-397.4</v>
      </c>
      <c r="H301">
        <v>754.5</v>
      </c>
      <c r="I301">
        <v>-782.3</v>
      </c>
      <c r="J301">
        <v>14</v>
      </c>
      <c r="K301">
        <v>-43.6</v>
      </c>
      <c r="L301">
        <v>-43.6</v>
      </c>
      <c r="M301">
        <v>46.1</v>
      </c>
      <c r="N301">
        <v>33.5</v>
      </c>
      <c r="O301">
        <v>41</v>
      </c>
      <c r="P301">
        <v>20</v>
      </c>
      <c r="Q301">
        <v>19.6</v>
      </c>
      <c r="R301">
        <v>72.8</v>
      </c>
      <c r="S301">
        <v>0</v>
      </c>
      <c r="T301">
        <v>0</v>
      </c>
      <c r="U301">
        <v>459.6</v>
      </c>
      <c r="V301">
        <v>0</v>
      </c>
      <c r="W301">
        <v>459.6</v>
      </c>
      <c r="X301">
        <v>-150</v>
      </c>
      <c r="Y301">
        <v>409.8</v>
      </c>
      <c r="Z301">
        <v>171.8</v>
      </c>
      <c r="AA301">
        <v>-750.7</v>
      </c>
      <c r="AB301">
        <v>-171</v>
      </c>
      <c r="AC301">
        <v>636.8</v>
      </c>
      <c r="AD301">
        <v>1832.4</v>
      </c>
      <c r="AE301">
        <v>-498.6</v>
      </c>
      <c r="AF301">
        <v>594.3</v>
      </c>
      <c r="AG301">
        <v>532</v>
      </c>
      <c r="AH301">
        <v>264</v>
      </c>
      <c r="AI301">
        <v>-96.7</v>
      </c>
      <c r="AJ301">
        <v>113.2</v>
      </c>
      <c r="AK301">
        <v>157.6</v>
      </c>
      <c r="AL301">
        <v>196.9</v>
      </c>
      <c r="AM301">
        <v>20</v>
      </c>
      <c r="AN301">
        <v>228</v>
      </c>
      <c r="AO301">
        <v>118.5</v>
      </c>
      <c r="AP301">
        <v>196</v>
      </c>
      <c r="AQ301">
        <v>212</v>
      </c>
      <c r="AR301">
        <v>0</v>
      </c>
      <c r="AS301" s="7">
        <v>196</v>
      </c>
      <c r="AT301" s="6">
        <v>1.7</v>
      </c>
      <c r="AU301">
        <v>151</v>
      </c>
      <c r="AV301">
        <v>40</v>
      </c>
      <c r="AW301">
        <v>65</v>
      </c>
      <c r="AX301">
        <v>715.6</v>
      </c>
      <c r="AY301">
        <v>131</v>
      </c>
      <c r="AZ301">
        <v>40</v>
      </c>
      <c r="BA301">
        <v>171</v>
      </c>
      <c r="BB301">
        <v>12</v>
      </c>
      <c r="BC301">
        <v>35</v>
      </c>
      <c r="BD301">
        <v>35</v>
      </c>
      <c r="BE301">
        <v>25</v>
      </c>
      <c r="BF301">
        <v>12</v>
      </c>
      <c r="BG301">
        <v>45</v>
      </c>
      <c r="BH301">
        <v>35</v>
      </c>
      <c r="BI301">
        <v>34</v>
      </c>
      <c r="BJ301">
        <v>6</v>
      </c>
      <c r="BK301">
        <v>239</v>
      </c>
      <c r="BL301">
        <v>1524.1</v>
      </c>
      <c r="BM301">
        <v>62.3</v>
      </c>
      <c r="BN301">
        <v>-461.3</v>
      </c>
      <c r="BO301" s="7">
        <v>1125.6</v>
      </c>
      <c r="BP301" s="5">
        <v>25.1</v>
      </c>
      <c r="BQ301" s="1">
        <v>103.6</v>
      </c>
      <c r="BR301" s="5">
        <v>57.7</v>
      </c>
      <c r="BS301" s="12">
        <v>0</v>
      </c>
      <c r="BT301">
        <v>-27.9</v>
      </c>
      <c r="BU301">
        <v>-27.7</v>
      </c>
      <c r="BV301" s="7">
        <v>-27.9</v>
      </c>
    </row>
    <row r="302" spans="1:74" ht="12.75">
      <c r="A302" s="10" t="s">
        <v>367</v>
      </c>
      <c r="B302" s="2">
        <v>7474.4</v>
      </c>
      <c r="C302" s="2">
        <v>4424.5</v>
      </c>
      <c r="D302" s="2">
        <v>1103</v>
      </c>
      <c r="E302" s="2">
        <v>1881.3</v>
      </c>
      <c r="F302" s="2">
        <v>2296</v>
      </c>
      <c r="G302" s="2">
        <v>-329.9</v>
      </c>
      <c r="H302" s="2">
        <v>754.5</v>
      </c>
      <c r="I302" s="2">
        <v>-716.3</v>
      </c>
      <c r="J302" s="2">
        <v>50.5</v>
      </c>
      <c r="K302" s="2">
        <v>-7.4</v>
      </c>
      <c r="L302" s="2">
        <v>-7.4</v>
      </c>
      <c r="M302" s="2">
        <v>53</v>
      </c>
      <c r="N302" s="2">
        <v>44</v>
      </c>
      <c r="O302" s="2">
        <v>45.8</v>
      </c>
      <c r="P302" s="2">
        <v>21</v>
      </c>
      <c r="Q302" s="2">
        <v>20.5</v>
      </c>
      <c r="R302" s="2">
        <v>169.4</v>
      </c>
      <c r="S302" s="2">
        <v>0</v>
      </c>
      <c r="T302" s="2">
        <v>0</v>
      </c>
      <c r="U302" s="2">
        <v>459.6</v>
      </c>
      <c r="V302" s="2">
        <v>0</v>
      </c>
      <c r="W302" s="2">
        <v>459.6</v>
      </c>
      <c r="X302" s="2">
        <v>0</v>
      </c>
      <c r="Y302" s="2">
        <v>409.8</v>
      </c>
      <c r="Z302" s="2">
        <v>289.9</v>
      </c>
      <c r="AA302" s="2">
        <v>-710.2</v>
      </c>
      <c r="AB302" s="2">
        <v>-131.8</v>
      </c>
      <c r="AC302" s="2">
        <v>683.6</v>
      </c>
      <c r="AD302" s="2">
        <v>1850.5</v>
      </c>
      <c r="AE302" s="2">
        <v>-504.5</v>
      </c>
      <c r="AF302" s="2">
        <v>629.6</v>
      </c>
      <c r="AG302" s="2">
        <v>568.9</v>
      </c>
      <c r="AH302" s="2">
        <v>168.7</v>
      </c>
      <c r="AI302" s="2">
        <v>-156.6</v>
      </c>
      <c r="AJ302" s="2">
        <v>172.9</v>
      </c>
      <c r="AK302" s="2">
        <v>189.9</v>
      </c>
      <c r="AL302" s="2">
        <v>137.3</v>
      </c>
      <c r="AM302" s="2">
        <v>20</v>
      </c>
      <c r="AN302" s="2">
        <v>228</v>
      </c>
      <c r="AO302" s="2">
        <v>118.5</v>
      </c>
      <c r="AP302" s="2">
        <v>196</v>
      </c>
      <c r="AQ302" s="2">
        <v>212</v>
      </c>
      <c r="AR302" s="2">
        <v>0</v>
      </c>
      <c r="AS302" s="4">
        <v>196</v>
      </c>
      <c r="AT302" s="3">
        <v>1.5</v>
      </c>
      <c r="AU302" s="2">
        <v>151</v>
      </c>
      <c r="AV302" s="2">
        <v>40</v>
      </c>
      <c r="AW302" s="2">
        <v>65</v>
      </c>
      <c r="AX302" s="2">
        <v>715.6</v>
      </c>
      <c r="AY302" s="2">
        <v>131</v>
      </c>
      <c r="AZ302" s="2">
        <v>40</v>
      </c>
      <c r="BA302" s="2">
        <v>171</v>
      </c>
      <c r="BB302" s="2">
        <v>12</v>
      </c>
      <c r="BC302" s="2">
        <v>35</v>
      </c>
      <c r="BD302" s="2">
        <v>35</v>
      </c>
      <c r="BE302" s="2">
        <v>25</v>
      </c>
      <c r="BF302" s="2">
        <v>12</v>
      </c>
      <c r="BG302" s="2">
        <v>45</v>
      </c>
      <c r="BH302" s="2">
        <v>35</v>
      </c>
      <c r="BI302" s="2">
        <v>34</v>
      </c>
      <c r="BJ302" s="2">
        <v>6</v>
      </c>
      <c r="BK302" s="2">
        <v>239</v>
      </c>
      <c r="BL302" s="2">
        <v>1524.1</v>
      </c>
      <c r="BM302" s="2">
        <v>55</v>
      </c>
      <c r="BN302" s="2">
        <v>-454</v>
      </c>
      <c r="BO302" s="4">
        <v>1125.6</v>
      </c>
      <c r="BP302" s="8">
        <v>25.1</v>
      </c>
      <c r="BQ302" s="8">
        <v>94.8</v>
      </c>
      <c r="BR302" s="8">
        <v>50.8</v>
      </c>
      <c r="BS302" s="13">
        <v>0</v>
      </c>
      <c r="BT302" s="2">
        <v>-27.9</v>
      </c>
      <c r="BU302" s="2">
        <v>-27.7</v>
      </c>
      <c r="BV302" s="4">
        <v>-27.9</v>
      </c>
    </row>
    <row r="303" spans="1:74" ht="12.75">
      <c r="A303" s="9" t="s">
        <v>540</v>
      </c>
      <c r="B303">
        <v>7115.8</v>
      </c>
      <c r="C303">
        <v>4151.2</v>
      </c>
      <c r="D303">
        <v>1103</v>
      </c>
      <c r="E303">
        <v>1881.3</v>
      </c>
      <c r="F303">
        <v>2300</v>
      </c>
      <c r="G303">
        <v>-781.1</v>
      </c>
      <c r="H303">
        <v>754.5</v>
      </c>
      <c r="I303">
        <v>-1229</v>
      </c>
      <c r="J303">
        <v>138.3</v>
      </c>
      <c r="K303">
        <v>-223.6</v>
      </c>
      <c r="L303">
        <v>-223.6</v>
      </c>
      <c r="M303">
        <v>61.1</v>
      </c>
      <c r="N303">
        <v>32.7</v>
      </c>
      <c r="O303">
        <v>39</v>
      </c>
      <c r="P303">
        <v>21.8</v>
      </c>
      <c r="Q303">
        <v>21.3</v>
      </c>
      <c r="R303">
        <v>-271.2</v>
      </c>
      <c r="S303">
        <v>0</v>
      </c>
      <c r="T303">
        <v>0</v>
      </c>
      <c r="U303">
        <v>458.4</v>
      </c>
      <c r="V303">
        <v>0</v>
      </c>
      <c r="W303">
        <v>458.4</v>
      </c>
      <c r="X303">
        <v>-150</v>
      </c>
      <c r="Y303">
        <v>408.6</v>
      </c>
      <c r="Z303">
        <v>60.6</v>
      </c>
      <c r="AA303">
        <v>-559.2</v>
      </c>
      <c r="AB303">
        <v>-56</v>
      </c>
      <c r="AC303">
        <v>827.2</v>
      </c>
      <c r="AD303">
        <v>1942.5</v>
      </c>
      <c r="AE303">
        <v>-529.3</v>
      </c>
      <c r="AF303">
        <v>779</v>
      </c>
      <c r="AG303">
        <v>540.6</v>
      </c>
      <c r="AH303">
        <v>597.6</v>
      </c>
      <c r="AI303">
        <v>-428.7</v>
      </c>
      <c r="AJ303">
        <v>443.3</v>
      </c>
      <c r="AK303">
        <v>340.8</v>
      </c>
      <c r="AL303">
        <v>-118.3</v>
      </c>
      <c r="AM303">
        <v>20</v>
      </c>
      <c r="AN303">
        <v>228</v>
      </c>
      <c r="AO303">
        <v>118.5</v>
      </c>
      <c r="AP303">
        <v>196</v>
      </c>
      <c r="AQ303">
        <v>212</v>
      </c>
      <c r="AR303">
        <v>0</v>
      </c>
      <c r="AS303" s="7">
        <v>196</v>
      </c>
      <c r="AT303" s="6">
        <v>1.4</v>
      </c>
      <c r="AU303">
        <v>151</v>
      </c>
      <c r="AV303">
        <v>40</v>
      </c>
      <c r="AW303">
        <v>65</v>
      </c>
      <c r="AX303">
        <v>714.4</v>
      </c>
      <c r="AY303">
        <v>131</v>
      </c>
      <c r="AZ303">
        <v>40</v>
      </c>
      <c r="BA303">
        <v>171</v>
      </c>
      <c r="BB303">
        <v>12</v>
      </c>
      <c r="BC303">
        <v>35</v>
      </c>
      <c r="BD303">
        <v>35</v>
      </c>
      <c r="BE303">
        <v>25</v>
      </c>
      <c r="BF303">
        <v>12</v>
      </c>
      <c r="BG303">
        <v>45</v>
      </c>
      <c r="BH303">
        <v>35</v>
      </c>
      <c r="BI303">
        <v>34</v>
      </c>
      <c r="BJ303">
        <v>6</v>
      </c>
      <c r="BK303">
        <v>239</v>
      </c>
      <c r="BL303">
        <v>1524.1</v>
      </c>
      <c r="BM303">
        <v>49.7</v>
      </c>
      <c r="BN303">
        <v>-450</v>
      </c>
      <c r="BO303" s="7">
        <v>1124.4</v>
      </c>
      <c r="BP303" s="5">
        <v>27.8</v>
      </c>
      <c r="BQ303" s="5">
        <v>44.7</v>
      </c>
      <c r="BR303" s="5">
        <v>23.1</v>
      </c>
      <c r="BS303" s="12">
        <v>0</v>
      </c>
      <c r="BT303">
        <v>-52.9</v>
      </c>
      <c r="BU303">
        <v>-52.7</v>
      </c>
      <c r="BV303" s="7">
        <v>-52.9</v>
      </c>
    </row>
    <row r="304" spans="1:74" ht="12.75">
      <c r="A304" s="9" t="s">
        <v>541</v>
      </c>
      <c r="B304">
        <v>7353.2</v>
      </c>
      <c r="C304">
        <v>4263.4</v>
      </c>
      <c r="D304">
        <v>1103</v>
      </c>
      <c r="E304">
        <v>1881.3</v>
      </c>
      <c r="F304">
        <v>2297.4</v>
      </c>
      <c r="G304">
        <v>-475.8</v>
      </c>
      <c r="H304">
        <v>754.5</v>
      </c>
      <c r="I304">
        <v>-853.6</v>
      </c>
      <c r="J304">
        <v>-48.7</v>
      </c>
      <c r="K304">
        <v>-87.7</v>
      </c>
      <c r="L304">
        <v>-87.7</v>
      </c>
      <c r="M304">
        <v>37.8</v>
      </c>
      <c r="N304">
        <v>17.6</v>
      </c>
      <c r="O304">
        <v>32.9</v>
      </c>
      <c r="P304">
        <v>18.9</v>
      </c>
      <c r="Q304">
        <v>18.5</v>
      </c>
      <c r="R304">
        <v>-49.7</v>
      </c>
      <c r="S304">
        <v>0</v>
      </c>
      <c r="T304">
        <v>0</v>
      </c>
      <c r="U304">
        <v>458.4</v>
      </c>
      <c r="V304">
        <v>0</v>
      </c>
      <c r="W304">
        <v>458.4</v>
      </c>
      <c r="X304">
        <v>-150</v>
      </c>
      <c r="Y304">
        <v>408.6</v>
      </c>
      <c r="Z304">
        <v>132.1</v>
      </c>
      <c r="AA304">
        <v>-732.9</v>
      </c>
      <c r="AB304">
        <v>-165.4</v>
      </c>
      <c r="AC304">
        <v>651.3</v>
      </c>
      <c r="AD304">
        <v>1889.1</v>
      </c>
      <c r="AE304">
        <v>-471.8</v>
      </c>
      <c r="AF304">
        <v>614.9</v>
      </c>
      <c r="AG304">
        <v>551.5</v>
      </c>
      <c r="AH304">
        <v>383.2</v>
      </c>
      <c r="AI304">
        <v>-215.6</v>
      </c>
      <c r="AJ304">
        <v>231.6</v>
      </c>
      <c r="AK304">
        <v>232.3</v>
      </c>
      <c r="AL304">
        <v>79.9</v>
      </c>
      <c r="AM304">
        <v>20</v>
      </c>
      <c r="AN304">
        <v>228</v>
      </c>
      <c r="AO304">
        <v>118.5</v>
      </c>
      <c r="AP304">
        <v>196</v>
      </c>
      <c r="AQ304">
        <v>212</v>
      </c>
      <c r="AR304">
        <v>0</v>
      </c>
      <c r="AS304" s="7">
        <v>196</v>
      </c>
      <c r="AT304" s="6">
        <v>2</v>
      </c>
      <c r="AU304">
        <v>151</v>
      </c>
      <c r="AV304">
        <v>40</v>
      </c>
      <c r="AW304">
        <v>65</v>
      </c>
      <c r="AX304">
        <v>714.4</v>
      </c>
      <c r="AY304">
        <v>131</v>
      </c>
      <c r="AZ304">
        <v>40</v>
      </c>
      <c r="BA304">
        <v>171</v>
      </c>
      <c r="BB304">
        <v>12</v>
      </c>
      <c r="BC304">
        <v>35</v>
      </c>
      <c r="BD304">
        <v>35</v>
      </c>
      <c r="BE304">
        <v>25</v>
      </c>
      <c r="BF304">
        <v>12</v>
      </c>
      <c r="BG304">
        <v>45</v>
      </c>
      <c r="BH304">
        <v>35</v>
      </c>
      <c r="BI304">
        <v>34</v>
      </c>
      <c r="BJ304">
        <v>6</v>
      </c>
      <c r="BK304">
        <v>239</v>
      </c>
      <c r="BL304">
        <v>1524.1</v>
      </c>
      <c r="BM304">
        <v>75.8</v>
      </c>
      <c r="BN304">
        <v>-476</v>
      </c>
      <c r="BO304" s="7">
        <v>1124.4</v>
      </c>
      <c r="BP304" s="5">
        <v>28</v>
      </c>
      <c r="BQ304" s="21">
        <v>114.8</v>
      </c>
      <c r="BR304" s="5">
        <v>65</v>
      </c>
      <c r="BS304" s="12">
        <v>0</v>
      </c>
      <c r="BT304">
        <v>-52.9</v>
      </c>
      <c r="BU304">
        <v>-52.7</v>
      </c>
      <c r="BV304" s="7">
        <v>-52.9</v>
      </c>
    </row>
    <row r="305" spans="1:74" ht="12.75">
      <c r="A305" s="9" t="s">
        <v>542</v>
      </c>
      <c r="B305">
        <v>7409.7</v>
      </c>
      <c r="C305">
        <v>4371.1</v>
      </c>
      <c r="D305">
        <v>1103</v>
      </c>
      <c r="E305">
        <v>1881.3</v>
      </c>
      <c r="F305">
        <v>2296.9</v>
      </c>
      <c r="G305">
        <v>-411.1</v>
      </c>
      <c r="H305">
        <v>754.5</v>
      </c>
      <c r="I305">
        <v>-795.5</v>
      </c>
      <c r="J305">
        <v>-6.7</v>
      </c>
      <c r="K305">
        <v>-53</v>
      </c>
      <c r="L305">
        <v>-53</v>
      </c>
      <c r="M305">
        <v>43.5</v>
      </c>
      <c r="N305">
        <v>27.2</v>
      </c>
      <c r="O305">
        <v>37</v>
      </c>
      <c r="P305">
        <v>19.6</v>
      </c>
      <c r="Q305">
        <v>19.2</v>
      </c>
      <c r="R305">
        <v>40.4</v>
      </c>
      <c r="S305">
        <v>0</v>
      </c>
      <c r="T305">
        <v>0</v>
      </c>
      <c r="U305">
        <v>458.4</v>
      </c>
      <c r="V305">
        <v>0</v>
      </c>
      <c r="W305">
        <v>458.4</v>
      </c>
      <c r="X305">
        <v>0</v>
      </c>
      <c r="Y305">
        <v>408.6</v>
      </c>
      <c r="Z305">
        <v>248.4</v>
      </c>
      <c r="AA305">
        <v>-686.9</v>
      </c>
      <c r="AB305">
        <v>-121.9</v>
      </c>
      <c r="AC305">
        <v>704</v>
      </c>
      <c r="AD305">
        <v>1908.1</v>
      </c>
      <c r="AE305">
        <v>-478.9</v>
      </c>
      <c r="AF305">
        <v>652.5</v>
      </c>
      <c r="AG305">
        <v>590.9</v>
      </c>
      <c r="AH305">
        <v>294.6</v>
      </c>
      <c r="AI305">
        <v>-281.9</v>
      </c>
      <c r="AJ305">
        <v>297.8</v>
      </c>
      <c r="AK305">
        <v>266.2</v>
      </c>
      <c r="AL305">
        <v>16.3</v>
      </c>
      <c r="AM305">
        <v>20</v>
      </c>
      <c r="AN305">
        <v>228</v>
      </c>
      <c r="AO305">
        <v>118.5</v>
      </c>
      <c r="AP305">
        <v>196</v>
      </c>
      <c r="AQ305">
        <v>212</v>
      </c>
      <c r="AR305">
        <v>0</v>
      </c>
      <c r="AS305" s="7">
        <v>196</v>
      </c>
      <c r="AT305" s="6">
        <v>1.7</v>
      </c>
      <c r="AU305">
        <v>151</v>
      </c>
      <c r="AV305">
        <v>40</v>
      </c>
      <c r="AW305">
        <v>65</v>
      </c>
      <c r="AX305">
        <v>714.4</v>
      </c>
      <c r="AY305">
        <v>131</v>
      </c>
      <c r="AZ305">
        <v>40</v>
      </c>
      <c r="BA305">
        <v>171</v>
      </c>
      <c r="BB305">
        <v>12</v>
      </c>
      <c r="BC305">
        <v>35</v>
      </c>
      <c r="BD305">
        <v>35</v>
      </c>
      <c r="BE305">
        <v>25</v>
      </c>
      <c r="BF305">
        <v>12</v>
      </c>
      <c r="BG305">
        <v>45</v>
      </c>
      <c r="BH305">
        <v>35</v>
      </c>
      <c r="BI305">
        <v>34</v>
      </c>
      <c r="BJ305">
        <v>6</v>
      </c>
      <c r="BK305">
        <v>239</v>
      </c>
      <c r="BL305">
        <v>1524.1</v>
      </c>
      <c r="BM305">
        <v>64.3</v>
      </c>
      <c r="BN305">
        <v>-464.5</v>
      </c>
      <c r="BO305" s="7">
        <v>1124.4</v>
      </c>
      <c r="BP305" s="5">
        <v>28</v>
      </c>
      <c r="BQ305" s="9">
        <v>105.1</v>
      </c>
      <c r="BR305" s="5">
        <v>58.8</v>
      </c>
      <c r="BS305" s="12">
        <v>0</v>
      </c>
      <c r="BT305">
        <v>-52.9</v>
      </c>
      <c r="BU305">
        <v>-52.7</v>
      </c>
      <c r="BV305" s="7">
        <v>-52.9</v>
      </c>
    </row>
    <row r="306" spans="1:74" ht="12.75">
      <c r="A306" s="9" t="s">
        <v>543</v>
      </c>
      <c r="B306">
        <v>7413.6</v>
      </c>
      <c r="C306">
        <v>4317.9</v>
      </c>
      <c r="D306">
        <v>1103</v>
      </c>
      <c r="E306">
        <v>1881.3</v>
      </c>
      <c r="F306">
        <v>2296.8</v>
      </c>
      <c r="G306">
        <v>-398.1</v>
      </c>
      <c r="H306">
        <v>754.5</v>
      </c>
      <c r="I306">
        <v>-783.4</v>
      </c>
      <c r="J306">
        <v>13.9</v>
      </c>
      <c r="K306">
        <v>-44</v>
      </c>
      <c r="L306">
        <v>-44</v>
      </c>
      <c r="M306">
        <v>46</v>
      </c>
      <c r="N306">
        <v>33.4</v>
      </c>
      <c r="O306">
        <v>40.9</v>
      </c>
      <c r="P306">
        <v>20</v>
      </c>
      <c r="Q306">
        <v>19.5</v>
      </c>
      <c r="R306">
        <v>71.8</v>
      </c>
      <c r="S306">
        <v>0</v>
      </c>
      <c r="T306">
        <v>0</v>
      </c>
      <c r="U306">
        <v>458.4</v>
      </c>
      <c r="V306">
        <v>0</v>
      </c>
      <c r="W306">
        <v>458.4</v>
      </c>
      <c r="X306">
        <v>-150</v>
      </c>
      <c r="Y306">
        <v>408.6</v>
      </c>
      <c r="Z306">
        <v>170.7</v>
      </c>
      <c r="AA306">
        <v>-750.6</v>
      </c>
      <c r="AB306">
        <v>-171</v>
      </c>
      <c r="AC306">
        <v>636.8</v>
      </c>
      <c r="AD306">
        <v>1832.4</v>
      </c>
      <c r="AE306">
        <v>-498.5</v>
      </c>
      <c r="AF306">
        <v>594.7</v>
      </c>
      <c r="AG306">
        <v>531.7</v>
      </c>
      <c r="AH306">
        <v>263.8</v>
      </c>
      <c r="AI306">
        <v>-96.6</v>
      </c>
      <c r="AJ306">
        <v>113</v>
      </c>
      <c r="AK306">
        <v>157.5</v>
      </c>
      <c r="AL306">
        <v>197.1</v>
      </c>
      <c r="AM306">
        <v>20</v>
      </c>
      <c r="AN306">
        <v>228</v>
      </c>
      <c r="AO306">
        <v>118.5</v>
      </c>
      <c r="AP306">
        <v>196</v>
      </c>
      <c r="AQ306">
        <v>212</v>
      </c>
      <c r="AR306">
        <v>0</v>
      </c>
      <c r="AS306" s="7">
        <v>196</v>
      </c>
      <c r="AT306" s="6">
        <v>1.7</v>
      </c>
      <c r="AU306">
        <v>151</v>
      </c>
      <c r="AV306">
        <v>40</v>
      </c>
      <c r="AW306">
        <v>65</v>
      </c>
      <c r="AX306">
        <v>714.4</v>
      </c>
      <c r="AY306">
        <v>131</v>
      </c>
      <c r="AZ306">
        <v>40</v>
      </c>
      <c r="BA306">
        <v>171</v>
      </c>
      <c r="BB306">
        <v>12</v>
      </c>
      <c r="BC306">
        <v>35</v>
      </c>
      <c r="BD306">
        <v>35</v>
      </c>
      <c r="BE306">
        <v>25</v>
      </c>
      <c r="BF306">
        <v>12</v>
      </c>
      <c r="BG306">
        <v>45</v>
      </c>
      <c r="BH306">
        <v>35</v>
      </c>
      <c r="BI306">
        <v>34</v>
      </c>
      <c r="BJ306">
        <v>6</v>
      </c>
      <c r="BK306">
        <v>239</v>
      </c>
      <c r="BL306">
        <v>1524.1</v>
      </c>
      <c r="BM306">
        <v>62.3</v>
      </c>
      <c r="BN306">
        <v>-462.5</v>
      </c>
      <c r="BO306" s="7">
        <v>1124.4</v>
      </c>
      <c r="BP306" s="5">
        <v>28</v>
      </c>
      <c r="BQ306" s="1">
        <v>103.4</v>
      </c>
      <c r="BR306" s="5">
        <v>57.4</v>
      </c>
      <c r="BS306" s="12">
        <v>0</v>
      </c>
      <c r="BT306">
        <v>-27.9</v>
      </c>
      <c r="BU306">
        <v>-27.7</v>
      </c>
      <c r="BV306" s="7">
        <v>-27.9</v>
      </c>
    </row>
    <row r="307" spans="1:74" ht="13.5" thickBot="1">
      <c r="A307" s="44" t="s">
        <v>544</v>
      </c>
      <c r="B307" s="26">
        <v>7473.2</v>
      </c>
      <c r="C307" s="26">
        <v>4423.3</v>
      </c>
      <c r="D307" s="26">
        <v>1103</v>
      </c>
      <c r="E307" s="26">
        <v>1881.3</v>
      </c>
      <c r="F307" s="26">
        <v>2296.1</v>
      </c>
      <c r="G307" s="26">
        <v>-330.6</v>
      </c>
      <c r="H307" s="26">
        <v>754.5</v>
      </c>
      <c r="I307" s="26">
        <v>-717.3</v>
      </c>
      <c r="J307" s="26">
        <v>50.4</v>
      </c>
      <c r="K307" s="26">
        <v>-7.8</v>
      </c>
      <c r="L307" s="26">
        <v>-7.8</v>
      </c>
      <c r="M307" s="26">
        <v>52.9</v>
      </c>
      <c r="N307" s="26">
        <v>43.9</v>
      </c>
      <c r="O307" s="26">
        <v>45.8</v>
      </c>
      <c r="P307" s="26">
        <v>20.9</v>
      </c>
      <c r="Q307" s="26">
        <v>20.5</v>
      </c>
      <c r="R307" s="26">
        <v>168.4</v>
      </c>
      <c r="S307" s="26">
        <v>0</v>
      </c>
      <c r="T307" s="26">
        <v>0</v>
      </c>
      <c r="U307" s="26">
        <v>458.4</v>
      </c>
      <c r="V307" s="26">
        <v>0</v>
      </c>
      <c r="W307" s="26">
        <v>458.4</v>
      </c>
      <c r="X307" s="26">
        <v>0</v>
      </c>
      <c r="Y307" s="26">
        <v>408.6</v>
      </c>
      <c r="Z307" s="26">
        <v>288.8</v>
      </c>
      <c r="AA307" s="26">
        <v>-710.1</v>
      </c>
      <c r="AB307" s="26">
        <v>-131.8</v>
      </c>
      <c r="AC307" s="26">
        <v>683.6</v>
      </c>
      <c r="AD307" s="26">
        <v>1850.4</v>
      </c>
      <c r="AE307" s="26">
        <v>-504.4</v>
      </c>
      <c r="AF307" s="26">
        <v>630</v>
      </c>
      <c r="AG307" s="26">
        <v>568.7</v>
      </c>
      <c r="AH307" s="26">
        <v>168.5</v>
      </c>
      <c r="AI307" s="26">
        <v>-156.4</v>
      </c>
      <c r="AJ307" s="26">
        <v>172.8</v>
      </c>
      <c r="AK307" s="26">
        <v>189.8</v>
      </c>
      <c r="AL307" s="26">
        <v>137.5</v>
      </c>
      <c r="AM307" s="26">
        <v>20</v>
      </c>
      <c r="AN307" s="26">
        <v>228</v>
      </c>
      <c r="AO307" s="26">
        <v>118.5</v>
      </c>
      <c r="AP307" s="26">
        <v>196</v>
      </c>
      <c r="AQ307" s="26">
        <v>212</v>
      </c>
      <c r="AR307" s="26">
        <v>0</v>
      </c>
      <c r="AS307" s="27">
        <v>196</v>
      </c>
      <c r="AT307" s="29">
        <v>1.6</v>
      </c>
      <c r="AU307" s="26">
        <v>151</v>
      </c>
      <c r="AV307" s="26">
        <v>40</v>
      </c>
      <c r="AW307" s="26">
        <v>65</v>
      </c>
      <c r="AX307" s="26">
        <v>714.4</v>
      </c>
      <c r="AY307" s="26">
        <v>131</v>
      </c>
      <c r="AZ307" s="26">
        <v>40</v>
      </c>
      <c r="BA307" s="26">
        <v>171</v>
      </c>
      <c r="BB307" s="26">
        <v>12</v>
      </c>
      <c r="BC307" s="26">
        <v>35</v>
      </c>
      <c r="BD307" s="26">
        <v>35</v>
      </c>
      <c r="BE307" s="26">
        <v>25</v>
      </c>
      <c r="BF307" s="26">
        <v>12</v>
      </c>
      <c r="BG307" s="26">
        <v>45</v>
      </c>
      <c r="BH307" s="26">
        <v>35</v>
      </c>
      <c r="BI307" s="26">
        <v>34</v>
      </c>
      <c r="BJ307" s="26">
        <v>6</v>
      </c>
      <c r="BK307" s="26">
        <v>239</v>
      </c>
      <c r="BL307" s="26">
        <v>1524.1</v>
      </c>
      <c r="BM307" s="26">
        <v>55</v>
      </c>
      <c r="BN307" s="26">
        <v>-455.3</v>
      </c>
      <c r="BO307" s="27">
        <v>1124.4</v>
      </c>
      <c r="BP307" s="28">
        <v>27.9</v>
      </c>
      <c r="BQ307" s="28">
        <v>94.7</v>
      </c>
      <c r="BR307" s="28">
        <v>50.4</v>
      </c>
      <c r="BS307" s="25">
        <v>0</v>
      </c>
      <c r="BT307" s="26">
        <v>-27.9</v>
      </c>
      <c r="BU307" s="26">
        <v>-27.7</v>
      </c>
      <c r="BV307" s="27">
        <v>-27.9</v>
      </c>
    </row>
    <row r="308" spans="1:74" ht="12.75">
      <c r="A308" s="9" t="s">
        <v>234</v>
      </c>
      <c r="B308">
        <v>7170.3</v>
      </c>
      <c r="C308">
        <v>4160</v>
      </c>
      <c r="D308">
        <v>1103</v>
      </c>
      <c r="E308">
        <v>1881.3</v>
      </c>
      <c r="F308">
        <v>2299.9</v>
      </c>
      <c r="G308">
        <v>-99.2</v>
      </c>
      <c r="H308" s="1">
        <v>1601</v>
      </c>
      <c r="I308" s="1">
        <v>-1229.7</v>
      </c>
      <c r="J308" s="1">
        <v>187.3</v>
      </c>
      <c r="K308" s="1">
        <v>-202.9</v>
      </c>
      <c r="L308" s="1">
        <v>-202.9</v>
      </c>
      <c r="M308" s="1">
        <v>61.8</v>
      </c>
      <c r="N308" s="1">
        <v>41.7</v>
      </c>
      <c r="O308" s="1">
        <v>44.7</v>
      </c>
      <c r="P308" s="1">
        <v>22.1</v>
      </c>
      <c r="Q308" s="1">
        <v>21.7</v>
      </c>
      <c r="R308" s="1">
        <v>-213.8</v>
      </c>
      <c r="S308" s="1">
        <v>0</v>
      </c>
      <c r="T308" s="1">
        <v>0</v>
      </c>
      <c r="U308" s="1">
        <v>413.2</v>
      </c>
      <c r="V308" s="1">
        <v>0</v>
      </c>
      <c r="W308" s="1">
        <v>413.2</v>
      </c>
      <c r="X308" s="1">
        <v>-150</v>
      </c>
      <c r="Y308" s="1">
        <v>363.5</v>
      </c>
      <c r="Z308" s="1">
        <v>56.9</v>
      </c>
      <c r="AA308" s="1">
        <v>-598.6</v>
      </c>
      <c r="AB308" s="1">
        <v>-70.6</v>
      </c>
      <c r="AC308" s="1">
        <v>792.7</v>
      </c>
      <c r="AD308" s="1">
        <v>1889.6</v>
      </c>
      <c r="AE308" s="1">
        <v>-562.9</v>
      </c>
      <c r="AF308" s="1">
        <v>769.5</v>
      </c>
      <c r="AG308" s="1">
        <v>549.3</v>
      </c>
      <c r="AH308" s="1">
        <v>498.4</v>
      </c>
      <c r="AI308" s="1">
        <v>-330.3</v>
      </c>
      <c r="AJ308" s="1">
        <v>345.8</v>
      </c>
      <c r="AK308" s="1">
        <v>278.8</v>
      </c>
      <c r="AL308" s="1">
        <v>-29.1</v>
      </c>
      <c r="AM308" s="1">
        <v>20</v>
      </c>
      <c r="AN308" s="1">
        <v>625</v>
      </c>
      <c r="AO308" s="1">
        <v>346</v>
      </c>
      <c r="AP308" s="1">
        <v>400</v>
      </c>
      <c r="AQ308" s="1">
        <v>230</v>
      </c>
      <c r="AR308" s="1">
        <v>75</v>
      </c>
      <c r="AS308" s="6">
        <v>325</v>
      </c>
      <c r="AT308" s="6">
        <v>-111.9</v>
      </c>
      <c r="AU308">
        <v>151</v>
      </c>
      <c r="AV308">
        <v>40</v>
      </c>
      <c r="AW308">
        <v>65</v>
      </c>
      <c r="AX308">
        <v>669.2</v>
      </c>
      <c r="AY308">
        <v>131</v>
      </c>
      <c r="AZ308">
        <v>40</v>
      </c>
      <c r="BA308">
        <v>171</v>
      </c>
      <c r="BB308">
        <v>12</v>
      </c>
      <c r="BC308">
        <v>35</v>
      </c>
      <c r="BD308">
        <v>35</v>
      </c>
      <c r="BE308">
        <v>25</v>
      </c>
      <c r="BF308">
        <v>12</v>
      </c>
      <c r="BG308">
        <v>45</v>
      </c>
      <c r="BH308">
        <v>35</v>
      </c>
      <c r="BI308">
        <v>34</v>
      </c>
      <c r="BJ308">
        <v>6</v>
      </c>
      <c r="BK308">
        <v>239</v>
      </c>
      <c r="BL308">
        <v>1524.1</v>
      </c>
      <c r="BM308">
        <v>54.6</v>
      </c>
      <c r="BN308">
        <v>-500</v>
      </c>
      <c r="BO308" s="7">
        <v>1079.2</v>
      </c>
      <c r="BP308" s="5">
        <v>27.9</v>
      </c>
      <c r="BQ308" s="5">
        <v>53.8</v>
      </c>
      <c r="BR308" s="5">
        <v>25.3</v>
      </c>
      <c r="BS308" s="12">
        <v>0</v>
      </c>
      <c r="BT308">
        <v>-31.5</v>
      </c>
      <c r="BU308">
        <v>-32.3</v>
      </c>
      <c r="BV308" s="7">
        <v>-31.5</v>
      </c>
    </row>
    <row r="309" spans="1:74" ht="12.75">
      <c r="A309" s="9" t="s">
        <v>235</v>
      </c>
      <c r="B309">
        <v>7392.5</v>
      </c>
      <c r="C309">
        <v>4255.7</v>
      </c>
      <c r="D309">
        <v>1103</v>
      </c>
      <c r="E309">
        <v>1881.3</v>
      </c>
      <c r="F309">
        <v>2296.5</v>
      </c>
      <c r="G309">
        <v>180.9</v>
      </c>
      <c r="H309">
        <v>1601</v>
      </c>
      <c r="I309">
        <v>-862.6</v>
      </c>
      <c r="J309">
        <v>5.7</v>
      </c>
      <c r="K309">
        <v>-73.5</v>
      </c>
      <c r="L309">
        <v>-73.5</v>
      </c>
      <c r="M309">
        <v>42.4</v>
      </c>
      <c r="N309">
        <v>29</v>
      </c>
      <c r="O309">
        <v>39.7</v>
      </c>
      <c r="P309">
        <v>19.8</v>
      </c>
      <c r="Q309">
        <v>19.4</v>
      </c>
      <c r="R309">
        <v>3.4</v>
      </c>
      <c r="S309">
        <v>0</v>
      </c>
      <c r="T309">
        <v>0</v>
      </c>
      <c r="U309">
        <v>413.2</v>
      </c>
      <c r="V309">
        <v>0</v>
      </c>
      <c r="W309">
        <v>413.2</v>
      </c>
      <c r="X309">
        <v>-150</v>
      </c>
      <c r="Y309">
        <v>363.5</v>
      </c>
      <c r="Z309">
        <v>127.4</v>
      </c>
      <c r="AA309">
        <v>-768.2</v>
      </c>
      <c r="AB309">
        <v>-180.5</v>
      </c>
      <c r="AC309">
        <v>620.5</v>
      </c>
      <c r="AD309">
        <v>1833.7</v>
      </c>
      <c r="AE309">
        <v>-507.2</v>
      </c>
      <c r="AF309">
        <v>603.3</v>
      </c>
      <c r="AG309">
        <v>558</v>
      </c>
      <c r="AH309">
        <v>286.6</v>
      </c>
      <c r="AI309">
        <v>-119.4</v>
      </c>
      <c r="AJ309">
        <v>135.8</v>
      </c>
      <c r="AK309">
        <v>165.8</v>
      </c>
      <c r="AL309">
        <v>173.9</v>
      </c>
      <c r="AM309">
        <v>20</v>
      </c>
      <c r="AN309">
        <v>625</v>
      </c>
      <c r="AO309">
        <v>346</v>
      </c>
      <c r="AP309">
        <v>400</v>
      </c>
      <c r="AQ309">
        <v>230</v>
      </c>
      <c r="AR309">
        <v>75</v>
      </c>
      <c r="AS309" s="7">
        <v>325</v>
      </c>
      <c r="AT309" s="6">
        <v>-109.3</v>
      </c>
      <c r="AU309">
        <v>151</v>
      </c>
      <c r="AV309">
        <v>40</v>
      </c>
      <c r="AW309">
        <v>65</v>
      </c>
      <c r="AX309">
        <v>669.2</v>
      </c>
      <c r="AY309">
        <v>131</v>
      </c>
      <c r="AZ309">
        <v>40</v>
      </c>
      <c r="BA309">
        <v>171</v>
      </c>
      <c r="BB309">
        <v>12</v>
      </c>
      <c r="BC309">
        <v>35</v>
      </c>
      <c r="BD309">
        <v>35</v>
      </c>
      <c r="BE309">
        <v>25</v>
      </c>
      <c r="BF309">
        <v>12</v>
      </c>
      <c r="BG309">
        <v>45</v>
      </c>
      <c r="BH309">
        <v>35</v>
      </c>
      <c r="BI309">
        <v>34</v>
      </c>
      <c r="BJ309">
        <v>6</v>
      </c>
      <c r="BK309">
        <v>239</v>
      </c>
      <c r="BL309">
        <v>1524.1</v>
      </c>
      <c r="BM309">
        <v>81</v>
      </c>
      <c r="BN309">
        <v>-526.2</v>
      </c>
      <c r="BO309" s="7">
        <v>1079.2</v>
      </c>
      <c r="BP309" s="5">
        <v>28.3</v>
      </c>
      <c r="BQ309" s="14">
        <v>121.4</v>
      </c>
      <c r="BR309" s="5">
        <v>66.3</v>
      </c>
      <c r="BS309" s="12">
        <v>0</v>
      </c>
      <c r="BT309">
        <v>-31.5</v>
      </c>
      <c r="BU309">
        <v>-32.3</v>
      </c>
      <c r="BV309" s="7">
        <v>-31.5</v>
      </c>
    </row>
    <row r="310" spans="1:74" ht="12.75">
      <c r="A310" s="9" t="s">
        <v>236</v>
      </c>
      <c r="B310">
        <v>7445.1</v>
      </c>
      <c r="C310">
        <v>4365</v>
      </c>
      <c r="D310">
        <v>1103</v>
      </c>
      <c r="E310">
        <v>1881.3</v>
      </c>
      <c r="F310">
        <v>2296.3</v>
      </c>
      <c r="G310">
        <v>243.6</v>
      </c>
      <c r="H310">
        <v>1601</v>
      </c>
      <c r="I310">
        <v>-813.5</v>
      </c>
      <c r="J310">
        <v>52.6</v>
      </c>
      <c r="K310">
        <v>-40</v>
      </c>
      <c r="L310">
        <v>-40</v>
      </c>
      <c r="M310">
        <v>47.5</v>
      </c>
      <c r="N310">
        <v>38.2</v>
      </c>
      <c r="O310">
        <v>43.6</v>
      </c>
      <c r="P310">
        <v>20.4</v>
      </c>
      <c r="Q310">
        <v>20</v>
      </c>
      <c r="R310">
        <v>89.5</v>
      </c>
      <c r="S310">
        <v>0</v>
      </c>
      <c r="T310">
        <v>0</v>
      </c>
      <c r="U310">
        <v>413.2</v>
      </c>
      <c r="V310">
        <v>0</v>
      </c>
      <c r="W310">
        <v>413.2</v>
      </c>
      <c r="X310">
        <v>0</v>
      </c>
      <c r="Y310">
        <v>363.5</v>
      </c>
      <c r="Z310">
        <v>242.3</v>
      </c>
      <c r="AA310">
        <v>-716</v>
      </c>
      <c r="AB310">
        <v>-132.3</v>
      </c>
      <c r="AC310">
        <v>679.5</v>
      </c>
      <c r="AD310">
        <v>1854.8</v>
      </c>
      <c r="AE310">
        <v>-514.2</v>
      </c>
      <c r="AF310">
        <v>644.1</v>
      </c>
      <c r="AG310">
        <v>600.7</v>
      </c>
      <c r="AH310">
        <v>201.8</v>
      </c>
      <c r="AI310">
        <v>-189.6</v>
      </c>
      <c r="AJ310">
        <v>205.9</v>
      </c>
      <c r="AK310">
        <v>203.3</v>
      </c>
      <c r="AL310">
        <v>104.5</v>
      </c>
      <c r="AM310">
        <v>20</v>
      </c>
      <c r="AN310">
        <v>625</v>
      </c>
      <c r="AO310">
        <v>346</v>
      </c>
      <c r="AP310">
        <v>400</v>
      </c>
      <c r="AQ310">
        <v>230</v>
      </c>
      <c r="AR310">
        <v>75</v>
      </c>
      <c r="AS310" s="7">
        <v>325</v>
      </c>
      <c r="AT310" s="6">
        <v>-110.3</v>
      </c>
      <c r="AU310">
        <v>151</v>
      </c>
      <c r="AV310">
        <v>40</v>
      </c>
      <c r="AW310">
        <v>65</v>
      </c>
      <c r="AX310">
        <v>669.2</v>
      </c>
      <c r="AY310">
        <v>131</v>
      </c>
      <c r="AZ310">
        <v>40</v>
      </c>
      <c r="BA310">
        <v>171</v>
      </c>
      <c r="BB310">
        <v>12</v>
      </c>
      <c r="BC310">
        <v>35</v>
      </c>
      <c r="BD310">
        <v>35</v>
      </c>
      <c r="BE310">
        <v>25</v>
      </c>
      <c r="BF310">
        <v>12</v>
      </c>
      <c r="BG310">
        <v>45</v>
      </c>
      <c r="BH310">
        <v>35</v>
      </c>
      <c r="BI310">
        <v>34</v>
      </c>
      <c r="BJ310">
        <v>6</v>
      </c>
      <c r="BK310">
        <v>239</v>
      </c>
      <c r="BL310">
        <v>1524.1</v>
      </c>
      <c r="BM310">
        <v>69.6</v>
      </c>
      <c r="BN310">
        <v>-515.1</v>
      </c>
      <c r="BO310" s="7">
        <v>1079.2</v>
      </c>
      <c r="BP310" s="5">
        <v>28.1</v>
      </c>
      <c r="BQ310" s="21">
        <v>111</v>
      </c>
      <c r="BR310" s="5">
        <v>61.5</v>
      </c>
      <c r="BS310" s="12">
        <v>0</v>
      </c>
      <c r="BT310">
        <v>-31.5</v>
      </c>
      <c r="BU310">
        <v>-32.3</v>
      </c>
      <c r="BV310" s="7">
        <v>-31.5</v>
      </c>
    </row>
    <row r="311" spans="1:74" ht="12.75">
      <c r="A311" s="9" t="s">
        <v>237</v>
      </c>
      <c r="B311">
        <v>7446.6</v>
      </c>
      <c r="C311">
        <v>4306.1</v>
      </c>
      <c r="D311">
        <v>1103</v>
      </c>
      <c r="E311">
        <v>1881.3</v>
      </c>
      <c r="F311">
        <v>2296.2</v>
      </c>
      <c r="G311">
        <v>254.4</v>
      </c>
      <c r="H311">
        <v>1601</v>
      </c>
      <c r="I311">
        <v>-804</v>
      </c>
      <c r="J311">
        <v>72.9</v>
      </c>
      <c r="K311">
        <v>-31.7</v>
      </c>
      <c r="L311">
        <v>-31.7</v>
      </c>
      <c r="M311">
        <v>49.7</v>
      </c>
      <c r="N311">
        <v>44.1</v>
      </c>
      <c r="O311">
        <v>47.3</v>
      </c>
      <c r="P311">
        <v>20.7</v>
      </c>
      <c r="Q311">
        <v>20.3</v>
      </c>
      <c r="R311">
        <v>118.7</v>
      </c>
      <c r="S311">
        <v>0</v>
      </c>
      <c r="T311">
        <v>0</v>
      </c>
      <c r="U311">
        <v>413.2</v>
      </c>
      <c r="V311">
        <v>0</v>
      </c>
      <c r="W311">
        <v>413.2</v>
      </c>
      <c r="X311">
        <v>-150</v>
      </c>
      <c r="Y311">
        <v>363.5</v>
      </c>
      <c r="Z311">
        <v>163.5</v>
      </c>
      <c r="AA311">
        <v>-782.9</v>
      </c>
      <c r="AB311">
        <v>-184.3</v>
      </c>
      <c r="AC311">
        <v>608.9</v>
      </c>
      <c r="AD311">
        <v>1776.8</v>
      </c>
      <c r="AE311">
        <v>-534.3</v>
      </c>
      <c r="AF311">
        <v>583.6</v>
      </c>
      <c r="AG311">
        <v>538.9</v>
      </c>
      <c r="AH311">
        <v>172.9</v>
      </c>
      <c r="AI311">
        <v>-5.7</v>
      </c>
      <c r="AJ311">
        <v>22.2</v>
      </c>
      <c r="AK311">
        <v>91.6</v>
      </c>
      <c r="AL311">
        <v>289.3</v>
      </c>
      <c r="AM311">
        <v>20</v>
      </c>
      <c r="AN311">
        <v>625</v>
      </c>
      <c r="AO311">
        <v>346</v>
      </c>
      <c r="AP311">
        <v>400</v>
      </c>
      <c r="AQ311">
        <v>230</v>
      </c>
      <c r="AR311">
        <v>75</v>
      </c>
      <c r="AS311" s="7">
        <v>325</v>
      </c>
      <c r="AT311" s="6">
        <v>-110.4</v>
      </c>
      <c r="AU311">
        <v>151</v>
      </c>
      <c r="AV311">
        <v>40</v>
      </c>
      <c r="AW311">
        <v>65</v>
      </c>
      <c r="AX311">
        <v>669.2</v>
      </c>
      <c r="AY311">
        <v>131</v>
      </c>
      <c r="AZ311">
        <v>40</v>
      </c>
      <c r="BA311">
        <v>171</v>
      </c>
      <c r="BB311">
        <v>12</v>
      </c>
      <c r="BC311">
        <v>35</v>
      </c>
      <c r="BD311">
        <v>35</v>
      </c>
      <c r="BE311">
        <v>25</v>
      </c>
      <c r="BF311">
        <v>12</v>
      </c>
      <c r="BG311">
        <v>45</v>
      </c>
      <c r="BH311">
        <v>35</v>
      </c>
      <c r="BI311">
        <v>34</v>
      </c>
      <c r="BJ311">
        <v>6</v>
      </c>
      <c r="BK311">
        <v>239</v>
      </c>
      <c r="BL311">
        <v>1524.1</v>
      </c>
      <c r="BM311">
        <v>68.8</v>
      </c>
      <c r="BN311">
        <v>-514.3</v>
      </c>
      <c r="BO311" s="7">
        <v>1079.2</v>
      </c>
      <c r="BP311" s="5">
        <v>28.1</v>
      </c>
      <c r="BQ311" s="9">
        <v>109.4</v>
      </c>
      <c r="BR311" s="5">
        <v>60.7</v>
      </c>
      <c r="BS311" s="12">
        <v>0</v>
      </c>
      <c r="BT311">
        <v>-6.5</v>
      </c>
      <c r="BU311">
        <v>-7.3</v>
      </c>
      <c r="BV311" s="7">
        <v>-6.5</v>
      </c>
    </row>
    <row r="312" spans="1:74" ht="13.5" thickBot="1">
      <c r="A312" s="44" t="s">
        <v>238</v>
      </c>
      <c r="B312" s="26">
        <v>7504</v>
      </c>
      <c r="C312" s="26">
        <v>4411.9</v>
      </c>
      <c r="D312" s="26">
        <v>1103</v>
      </c>
      <c r="E312" s="26">
        <v>1881.3</v>
      </c>
      <c r="F312" s="26">
        <v>2295.6</v>
      </c>
      <c r="G312" s="26">
        <v>320.6</v>
      </c>
      <c r="H312" s="26">
        <v>1601</v>
      </c>
      <c r="I312" s="26">
        <v>-741.4</v>
      </c>
      <c r="J312" s="26">
        <v>111.2</v>
      </c>
      <c r="K312" s="26">
        <v>4</v>
      </c>
      <c r="L312" s="26">
        <v>4</v>
      </c>
      <c r="M312" s="26">
        <v>56.4</v>
      </c>
      <c r="N312" s="26">
        <v>54.5</v>
      </c>
      <c r="O312" s="26">
        <v>52.2</v>
      </c>
      <c r="P312" s="26">
        <v>21.7</v>
      </c>
      <c r="Q312" s="26">
        <v>21.2</v>
      </c>
      <c r="R312" s="26">
        <v>214</v>
      </c>
      <c r="S312" s="26">
        <v>0</v>
      </c>
      <c r="T312" s="26">
        <v>0</v>
      </c>
      <c r="U312" s="26">
        <v>413.2</v>
      </c>
      <c r="V312" s="26">
        <v>0</v>
      </c>
      <c r="W312" s="26">
        <v>413.2</v>
      </c>
      <c r="X312" s="26">
        <v>0</v>
      </c>
      <c r="Y312" s="26">
        <v>363.5</v>
      </c>
      <c r="Z312" s="26">
        <v>281.2</v>
      </c>
      <c r="AA312" s="26">
        <v>-739.6</v>
      </c>
      <c r="AB312" s="26">
        <v>-143</v>
      </c>
      <c r="AC312" s="26">
        <v>658.6</v>
      </c>
      <c r="AD312" s="26">
        <v>1796.1</v>
      </c>
      <c r="AE312" s="26">
        <v>-539.8</v>
      </c>
      <c r="AF312" s="26">
        <v>620.5</v>
      </c>
      <c r="AG312" s="26">
        <v>577.4</v>
      </c>
      <c r="AH312" s="26">
        <v>78.7</v>
      </c>
      <c r="AI312" s="26">
        <v>-66.8</v>
      </c>
      <c r="AJ312" s="26">
        <v>83.3</v>
      </c>
      <c r="AK312" s="26">
        <v>125.8</v>
      </c>
      <c r="AL312" s="26">
        <v>226.6</v>
      </c>
      <c r="AM312" s="26">
        <v>20</v>
      </c>
      <c r="AN312" s="26">
        <v>625</v>
      </c>
      <c r="AO312" s="26">
        <v>346</v>
      </c>
      <c r="AP312" s="26">
        <v>400</v>
      </c>
      <c r="AQ312" s="26">
        <v>230</v>
      </c>
      <c r="AR312" s="26">
        <v>75</v>
      </c>
      <c r="AS312" s="27">
        <v>325</v>
      </c>
      <c r="AT312" s="29">
        <v>-111</v>
      </c>
      <c r="AU312" s="26">
        <v>151</v>
      </c>
      <c r="AV312" s="26">
        <v>40</v>
      </c>
      <c r="AW312" s="26">
        <v>65</v>
      </c>
      <c r="AX312" s="26">
        <v>669.2</v>
      </c>
      <c r="AY312" s="26">
        <v>131</v>
      </c>
      <c r="AZ312" s="26">
        <v>40</v>
      </c>
      <c r="BA312" s="26">
        <v>171</v>
      </c>
      <c r="BB312" s="26">
        <v>12</v>
      </c>
      <c r="BC312" s="26">
        <v>35</v>
      </c>
      <c r="BD312" s="26">
        <v>35</v>
      </c>
      <c r="BE312" s="26">
        <v>25</v>
      </c>
      <c r="BF312" s="26">
        <v>12</v>
      </c>
      <c r="BG312" s="26">
        <v>45</v>
      </c>
      <c r="BH312" s="26">
        <v>35</v>
      </c>
      <c r="BI312" s="26">
        <v>34</v>
      </c>
      <c r="BJ312" s="26">
        <v>6</v>
      </c>
      <c r="BK312" s="26">
        <v>239</v>
      </c>
      <c r="BL312" s="26">
        <v>1524.1</v>
      </c>
      <c r="BM312" s="26">
        <v>62.2</v>
      </c>
      <c r="BN312" s="26">
        <v>-507.6</v>
      </c>
      <c r="BO312" s="27">
        <v>1079.2</v>
      </c>
      <c r="BP312" s="28">
        <v>28.1</v>
      </c>
      <c r="BQ312" s="31">
        <v>100.1</v>
      </c>
      <c r="BR312" s="28">
        <v>53.8</v>
      </c>
      <c r="BS312" s="25">
        <v>0</v>
      </c>
      <c r="BT312" s="26">
        <v>-6.5</v>
      </c>
      <c r="BU312" s="26">
        <v>-7.3</v>
      </c>
      <c r="BV312" s="27">
        <v>-6.5</v>
      </c>
    </row>
    <row r="313" spans="1:74" ht="12.75">
      <c r="A313" s="9" t="s">
        <v>219</v>
      </c>
      <c r="B313">
        <v>7204.1</v>
      </c>
      <c r="C313">
        <v>4163.9</v>
      </c>
      <c r="D313">
        <v>1103</v>
      </c>
      <c r="E313">
        <v>1881.3</v>
      </c>
      <c r="F313">
        <v>2300</v>
      </c>
      <c r="G313">
        <v>-1005.1</v>
      </c>
      <c r="H313" s="1">
        <v>530</v>
      </c>
      <c r="I313" s="1">
        <v>-1274.6</v>
      </c>
      <c r="J313" s="1">
        <v>132.1</v>
      </c>
      <c r="K313" s="1">
        <v>-252.4</v>
      </c>
      <c r="L313" s="1">
        <v>-252.4</v>
      </c>
      <c r="M313" s="1">
        <v>62.8</v>
      </c>
      <c r="N313" s="1">
        <v>34.4</v>
      </c>
      <c r="O313" s="1">
        <v>41.5</v>
      </c>
      <c r="P313" s="1">
        <v>22</v>
      </c>
      <c r="Q313" s="1">
        <v>21.6</v>
      </c>
      <c r="R313" s="1">
        <v>-322.5</v>
      </c>
      <c r="S313" s="1">
        <v>0</v>
      </c>
      <c r="T313" s="1">
        <v>0</v>
      </c>
      <c r="U313" s="1">
        <v>304.3</v>
      </c>
      <c r="V313" s="1">
        <v>0</v>
      </c>
      <c r="W313" s="1">
        <v>304.3</v>
      </c>
      <c r="X313" s="1">
        <v>-150</v>
      </c>
      <c r="Y313" s="1">
        <v>254.5</v>
      </c>
      <c r="Z313" s="1">
        <v>-51.9</v>
      </c>
      <c r="AA313" s="1">
        <v>-650.5</v>
      </c>
      <c r="AB313" s="1">
        <v>-124.3</v>
      </c>
      <c r="AC313" s="1">
        <v>741.5</v>
      </c>
      <c r="AD313" s="1">
        <v>1892.6</v>
      </c>
      <c r="AE313" s="1">
        <v>-563</v>
      </c>
      <c r="AF313" s="1">
        <v>765.8</v>
      </c>
      <c r="AG313" s="1">
        <v>554.4</v>
      </c>
      <c r="AH313" s="1">
        <v>498.4</v>
      </c>
      <c r="AI313" s="1">
        <v>-330.4</v>
      </c>
      <c r="AJ313" s="1">
        <v>345.9</v>
      </c>
      <c r="AK313" s="1">
        <v>280.6</v>
      </c>
      <c r="AL313" s="1">
        <v>-29.2</v>
      </c>
      <c r="AM313" s="1">
        <v>20</v>
      </c>
      <c r="AN313" s="1">
        <v>150</v>
      </c>
      <c r="AO313" s="1">
        <v>180</v>
      </c>
      <c r="AP313" s="1">
        <v>80</v>
      </c>
      <c r="AQ313" s="1">
        <v>120</v>
      </c>
      <c r="AR313" s="1">
        <v>75</v>
      </c>
      <c r="AS313" s="6">
        <v>5</v>
      </c>
      <c r="AT313" s="6">
        <v>192</v>
      </c>
      <c r="AU313">
        <v>151</v>
      </c>
      <c r="AV313">
        <v>40</v>
      </c>
      <c r="AW313">
        <v>65</v>
      </c>
      <c r="AX313">
        <v>560.3</v>
      </c>
      <c r="AY313">
        <v>131</v>
      </c>
      <c r="AZ313">
        <v>40</v>
      </c>
      <c r="BA313">
        <v>171</v>
      </c>
      <c r="BB313">
        <v>12</v>
      </c>
      <c r="BC313">
        <v>35</v>
      </c>
      <c r="BD313">
        <v>35</v>
      </c>
      <c r="BE313">
        <v>25</v>
      </c>
      <c r="BF313">
        <v>12</v>
      </c>
      <c r="BG313">
        <v>45</v>
      </c>
      <c r="BH313">
        <v>35</v>
      </c>
      <c r="BI313">
        <v>34</v>
      </c>
      <c r="BJ313">
        <v>6</v>
      </c>
      <c r="BK313">
        <v>239</v>
      </c>
      <c r="BL313">
        <v>1524.1</v>
      </c>
      <c r="BM313">
        <v>45.8</v>
      </c>
      <c r="BN313">
        <v>-600.2</v>
      </c>
      <c r="BO313" s="7">
        <v>970.3</v>
      </c>
      <c r="BP313" s="5">
        <v>34.3</v>
      </c>
      <c r="BQ313" s="5">
        <v>40.3</v>
      </c>
      <c r="BR313" s="5">
        <v>20.5</v>
      </c>
      <c r="BS313" s="12">
        <v>0</v>
      </c>
      <c r="BT313">
        <v>-39.9</v>
      </c>
      <c r="BU313">
        <v>-40.8</v>
      </c>
      <c r="BV313" s="7">
        <v>-39.9</v>
      </c>
    </row>
    <row r="314" spans="1:74" ht="12.75">
      <c r="A314" s="9" t="s">
        <v>220</v>
      </c>
      <c r="B314">
        <v>7453.9</v>
      </c>
      <c r="C314">
        <v>4265.5</v>
      </c>
      <c r="D314">
        <v>1103</v>
      </c>
      <c r="E314">
        <v>1881.3</v>
      </c>
      <c r="F314">
        <v>2297.3</v>
      </c>
      <c r="G314">
        <v>-683.5</v>
      </c>
      <c r="H314">
        <v>530</v>
      </c>
      <c r="I314">
        <v>-873.2</v>
      </c>
      <c r="J314">
        <v>-68.1</v>
      </c>
      <c r="K314">
        <v>-105.8</v>
      </c>
      <c r="L314">
        <v>-105.8</v>
      </c>
      <c r="M314">
        <v>38.3</v>
      </c>
      <c r="N314">
        <v>18.4</v>
      </c>
      <c r="O314">
        <v>35.1</v>
      </c>
      <c r="P314">
        <v>19</v>
      </c>
      <c r="Q314">
        <v>18.6</v>
      </c>
      <c r="R314">
        <v>-82.4</v>
      </c>
      <c r="S314">
        <v>0</v>
      </c>
      <c r="T314">
        <v>0</v>
      </c>
      <c r="U314">
        <v>304.3</v>
      </c>
      <c r="V314">
        <v>0</v>
      </c>
      <c r="W314">
        <v>304.3</v>
      </c>
      <c r="X314">
        <v>-150</v>
      </c>
      <c r="Y314">
        <v>254.5</v>
      </c>
      <c r="Z314">
        <v>26.3</v>
      </c>
      <c r="AA314">
        <v>-848.7</v>
      </c>
      <c r="AB314">
        <v>-251</v>
      </c>
      <c r="AC314">
        <v>540.9</v>
      </c>
      <c r="AD314">
        <v>1828.2</v>
      </c>
      <c r="AE314">
        <v>-506</v>
      </c>
      <c r="AF314">
        <v>588.2</v>
      </c>
      <c r="AG314">
        <v>551.5</v>
      </c>
      <c r="AH314">
        <v>264.2</v>
      </c>
      <c r="AI314">
        <v>-97</v>
      </c>
      <c r="AJ314">
        <v>113.5</v>
      </c>
      <c r="AK314">
        <v>154.9</v>
      </c>
      <c r="AL314">
        <v>196.3</v>
      </c>
      <c r="AM314">
        <v>20</v>
      </c>
      <c r="AN314">
        <v>150</v>
      </c>
      <c r="AO314">
        <v>180</v>
      </c>
      <c r="AP314">
        <v>80</v>
      </c>
      <c r="AQ314">
        <v>120</v>
      </c>
      <c r="AR314">
        <v>75</v>
      </c>
      <c r="AS314" s="7">
        <v>5</v>
      </c>
      <c r="AT314" s="6">
        <v>195.5</v>
      </c>
      <c r="AU314">
        <v>151</v>
      </c>
      <c r="AV314">
        <v>40</v>
      </c>
      <c r="AW314">
        <v>65</v>
      </c>
      <c r="AX314">
        <v>560.3</v>
      </c>
      <c r="AY314">
        <v>131</v>
      </c>
      <c r="AZ314">
        <v>40</v>
      </c>
      <c r="BA314">
        <v>171</v>
      </c>
      <c r="BB314">
        <v>12</v>
      </c>
      <c r="BC314">
        <v>35</v>
      </c>
      <c r="BD314">
        <v>35</v>
      </c>
      <c r="BE314">
        <v>25</v>
      </c>
      <c r="BF314">
        <v>12</v>
      </c>
      <c r="BG314">
        <v>45</v>
      </c>
      <c r="BH314">
        <v>35</v>
      </c>
      <c r="BI314">
        <v>34</v>
      </c>
      <c r="BJ314">
        <v>6</v>
      </c>
      <c r="BK314">
        <v>239</v>
      </c>
      <c r="BL314">
        <v>1524.1</v>
      </c>
      <c r="BM314">
        <v>78.9</v>
      </c>
      <c r="BN314">
        <v>-633.1</v>
      </c>
      <c r="BO314" s="7">
        <v>970.3</v>
      </c>
      <c r="BP314" s="5">
        <v>83.9</v>
      </c>
      <c r="BQ314" s="21">
        <v>111.9</v>
      </c>
      <c r="BR314" s="5">
        <v>58.7</v>
      </c>
      <c r="BS314" s="12">
        <v>0</v>
      </c>
      <c r="BT314">
        <v>-39.9</v>
      </c>
      <c r="BU314">
        <v>-40.8</v>
      </c>
      <c r="BV314" s="7">
        <v>-39.9</v>
      </c>
    </row>
    <row r="315" spans="1:74" ht="12.75">
      <c r="A315" s="9" t="s">
        <v>221</v>
      </c>
      <c r="B315">
        <v>7510.3</v>
      </c>
      <c r="C315">
        <v>4377.2</v>
      </c>
      <c r="D315">
        <v>1103</v>
      </c>
      <c r="E315">
        <v>1881.3</v>
      </c>
      <c r="F315">
        <v>2296.9</v>
      </c>
      <c r="G315">
        <v>-618.2</v>
      </c>
      <c r="H315">
        <v>530</v>
      </c>
      <c r="I315">
        <v>-818</v>
      </c>
      <c r="J315">
        <v>-24.2</v>
      </c>
      <c r="K315">
        <v>-71.7</v>
      </c>
      <c r="L315">
        <v>-71.7</v>
      </c>
      <c r="M315">
        <v>43.5</v>
      </c>
      <c r="N315">
        <v>27.5</v>
      </c>
      <c r="O315">
        <v>38.8</v>
      </c>
      <c r="P315">
        <v>19.6</v>
      </c>
      <c r="Q315">
        <v>19.2</v>
      </c>
      <c r="R315">
        <v>5.1</v>
      </c>
      <c r="S315">
        <v>0</v>
      </c>
      <c r="T315">
        <v>0</v>
      </c>
      <c r="U315">
        <v>304.3</v>
      </c>
      <c r="V315">
        <v>0</v>
      </c>
      <c r="W315">
        <v>304.3</v>
      </c>
      <c r="X315">
        <v>0</v>
      </c>
      <c r="Y315">
        <v>254.5</v>
      </c>
      <c r="Z315">
        <v>141.5</v>
      </c>
      <c r="AA315">
        <v>-798.6</v>
      </c>
      <c r="AB315">
        <v>-204</v>
      </c>
      <c r="AC315">
        <v>597.8</v>
      </c>
      <c r="AD315">
        <v>1849.5</v>
      </c>
      <c r="AE315">
        <v>-513</v>
      </c>
      <c r="AF315">
        <v>628.8</v>
      </c>
      <c r="AG315">
        <v>593.8</v>
      </c>
      <c r="AH315">
        <v>178</v>
      </c>
      <c r="AI315">
        <v>-166</v>
      </c>
      <c r="AJ315">
        <v>182.3</v>
      </c>
      <c r="AK315">
        <v>192.1</v>
      </c>
      <c r="AL315">
        <v>127.7</v>
      </c>
      <c r="AM315">
        <v>20</v>
      </c>
      <c r="AN315">
        <v>150</v>
      </c>
      <c r="AO315">
        <v>180</v>
      </c>
      <c r="AP315">
        <v>80</v>
      </c>
      <c r="AQ315">
        <v>120</v>
      </c>
      <c r="AR315">
        <v>75</v>
      </c>
      <c r="AS315" s="7">
        <v>5</v>
      </c>
      <c r="AT315" s="6">
        <v>194.8</v>
      </c>
      <c r="AU315">
        <v>151</v>
      </c>
      <c r="AV315">
        <v>40</v>
      </c>
      <c r="AW315">
        <v>65</v>
      </c>
      <c r="AX315">
        <v>560.3</v>
      </c>
      <c r="AY315">
        <v>131</v>
      </c>
      <c r="AZ315">
        <v>40</v>
      </c>
      <c r="BA315">
        <v>171</v>
      </c>
      <c r="BB315">
        <v>12</v>
      </c>
      <c r="BC315">
        <v>35</v>
      </c>
      <c r="BD315">
        <v>35</v>
      </c>
      <c r="BE315">
        <v>25</v>
      </c>
      <c r="BF315">
        <v>12</v>
      </c>
      <c r="BG315">
        <v>45</v>
      </c>
      <c r="BH315">
        <v>35</v>
      </c>
      <c r="BI315">
        <v>34</v>
      </c>
      <c r="BJ315">
        <v>6</v>
      </c>
      <c r="BK315">
        <v>239</v>
      </c>
      <c r="BL315">
        <v>1524.1</v>
      </c>
      <c r="BM315">
        <v>65.9</v>
      </c>
      <c r="BN315">
        <v>-620.2</v>
      </c>
      <c r="BO315" s="7">
        <v>970.3</v>
      </c>
      <c r="BP315" s="5">
        <v>77.7</v>
      </c>
      <c r="BQ315" s="1">
        <v>102.6</v>
      </c>
      <c r="BR315" s="5">
        <v>54.5</v>
      </c>
      <c r="BS315" s="12">
        <v>0</v>
      </c>
      <c r="BT315">
        <v>-39.9</v>
      </c>
      <c r="BU315">
        <v>-40.8</v>
      </c>
      <c r="BV315" s="7">
        <v>-39.9</v>
      </c>
    </row>
    <row r="316" spans="1:74" ht="12.75">
      <c r="A316" s="9" t="s">
        <v>222</v>
      </c>
      <c r="B316">
        <v>7512.2</v>
      </c>
      <c r="C316">
        <v>4317.6</v>
      </c>
      <c r="D316">
        <v>1103</v>
      </c>
      <c r="E316">
        <v>1881.3</v>
      </c>
      <c r="F316">
        <v>2296.9</v>
      </c>
      <c r="G316">
        <v>-607</v>
      </c>
      <c r="H316">
        <v>530</v>
      </c>
      <c r="I316">
        <v>-807.9</v>
      </c>
      <c r="J316">
        <v>-4.3</v>
      </c>
      <c r="K316">
        <v>-63.5</v>
      </c>
      <c r="L316">
        <v>-63.5</v>
      </c>
      <c r="M316">
        <v>45.8</v>
      </c>
      <c r="N316">
        <v>33.1</v>
      </c>
      <c r="O316">
        <v>42.4</v>
      </c>
      <c r="P316">
        <v>19.9</v>
      </c>
      <c r="Q316">
        <v>19.5</v>
      </c>
      <c r="R316">
        <v>33.7</v>
      </c>
      <c r="S316">
        <v>0</v>
      </c>
      <c r="T316">
        <v>0</v>
      </c>
      <c r="U316">
        <v>304.3</v>
      </c>
      <c r="V316">
        <v>0</v>
      </c>
      <c r="W316">
        <v>304.3</v>
      </c>
      <c r="X316">
        <v>-150</v>
      </c>
      <c r="Y316">
        <v>254.5</v>
      </c>
      <c r="Z316">
        <v>63.1</v>
      </c>
      <c r="AA316">
        <v>-866.5</v>
      </c>
      <c r="AB316">
        <v>-256.6</v>
      </c>
      <c r="AC316">
        <v>526.5</v>
      </c>
      <c r="AD316">
        <v>1770.9</v>
      </c>
      <c r="AE316">
        <v>-533.4</v>
      </c>
      <c r="AF316">
        <v>567.3</v>
      </c>
      <c r="AG316">
        <v>531.2</v>
      </c>
      <c r="AH316">
        <v>149.6</v>
      </c>
      <c r="AI316">
        <v>17.6</v>
      </c>
      <c r="AJ316">
        <v>-1.1</v>
      </c>
      <c r="AK316">
        <v>79.5</v>
      </c>
      <c r="AL316">
        <v>313.6</v>
      </c>
      <c r="AM316">
        <v>20</v>
      </c>
      <c r="AN316">
        <v>150</v>
      </c>
      <c r="AO316">
        <v>180</v>
      </c>
      <c r="AP316">
        <v>80</v>
      </c>
      <c r="AQ316">
        <v>120</v>
      </c>
      <c r="AR316">
        <v>75</v>
      </c>
      <c r="AS316" s="7">
        <v>5</v>
      </c>
      <c r="AT316" s="6">
        <v>194.8</v>
      </c>
      <c r="AU316">
        <v>151</v>
      </c>
      <c r="AV316">
        <v>40</v>
      </c>
      <c r="AW316">
        <v>65</v>
      </c>
      <c r="AX316">
        <v>560.3</v>
      </c>
      <c r="AY316">
        <v>131</v>
      </c>
      <c r="AZ316">
        <v>40</v>
      </c>
      <c r="BA316">
        <v>171</v>
      </c>
      <c r="BB316">
        <v>12</v>
      </c>
      <c r="BC316">
        <v>35</v>
      </c>
      <c r="BD316">
        <v>35</v>
      </c>
      <c r="BE316">
        <v>25</v>
      </c>
      <c r="BF316">
        <v>12</v>
      </c>
      <c r="BG316">
        <v>45</v>
      </c>
      <c r="BH316">
        <v>35</v>
      </c>
      <c r="BI316">
        <v>34</v>
      </c>
      <c r="BJ316">
        <v>6</v>
      </c>
      <c r="BK316">
        <v>239</v>
      </c>
      <c r="BL316">
        <v>1524.1</v>
      </c>
      <c r="BM316">
        <v>64.4</v>
      </c>
      <c r="BN316">
        <v>-618.7</v>
      </c>
      <c r="BO316" s="7">
        <v>970.3</v>
      </c>
      <c r="BP316" s="5">
        <v>76.9</v>
      </c>
      <c r="BQ316" s="1">
        <v>101.3</v>
      </c>
      <c r="BR316" s="5">
        <v>53.9</v>
      </c>
      <c r="BS316" s="12">
        <v>0</v>
      </c>
      <c r="BT316">
        <v>-14.9</v>
      </c>
      <c r="BU316">
        <v>-15.8</v>
      </c>
      <c r="BV316" s="7">
        <v>-14.9</v>
      </c>
    </row>
    <row r="317" spans="1:74" ht="12.75">
      <c r="A317" s="10" t="s">
        <v>223</v>
      </c>
      <c r="B317" s="2">
        <v>7573</v>
      </c>
      <c r="C317" s="2">
        <v>4426.4</v>
      </c>
      <c r="D317" s="2">
        <v>1103</v>
      </c>
      <c r="E317" s="2">
        <v>1881.3</v>
      </c>
      <c r="F317" s="2">
        <v>2296.2</v>
      </c>
      <c r="G317" s="2">
        <v>-537.2</v>
      </c>
      <c r="H317" s="2">
        <v>530</v>
      </c>
      <c r="I317" s="2">
        <v>-741.7</v>
      </c>
      <c r="J317" s="2">
        <v>33.2</v>
      </c>
      <c r="K317" s="2">
        <v>-27.1</v>
      </c>
      <c r="L317" s="2">
        <v>-27.1</v>
      </c>
      <c r="M317" s="2">
        <v>52.6</v>
      </c>
      <c r="N317" s="2">
        <v>43.5</v>
      </c>
      <c r="O317" s="2">
        <v>47.2</v>
      </c>
      <c r="P317" s="2">
        <v>20.9</v>
      </c>
      <c r="Q317" s="2">
        <v>20.4</v>
      </c>
      <c r="R317" s="2">
        <v>130.3</v>
      </c>
      <c r="S317" s="2">
        <v>0</v>
      </c>
      <c r="T317" s="2">
        <v>0</v>
      </c>
      <c r="U317" s="2">
        <v>304.3</v>
      </c>
      <c r="V317" s="2">
        <v>0</v>
      </c>
      <c r="W317" s="2">
        <v>304.3</v>
      </c>
      <c r="X317" s="2">
        <v>0</v>
      </c>
      <c r="Y317" s="2">
        <v>254.5</v>
      </c>
      <c r="Z317" s="2">
        <v>181.1</v>
      </c>
      <c r="AA317" s="2">
        <v>-824.2</v>
      </c>
      <c r="AB317" s="2">
        <v>-215.4</v>
      </c>
      <c r="AC317" s="2">
        <v>575.3</v>
      </c>
      <c r="AD317" s="2">
        <v>1789.9</v>
      </c>
      <c r="AE317" s="2">
        <v>-539.4</v>
      </c>
      <c r="AF317" s="2">
        <v>604.5</v>
      </c>
      <c r="AG317" s="2">
        <v>569.9</v>
      </c>
      <c r="AH317" s="2">
        <v>53.9</v>
      </c>
      <c r="AI317" s="2">
        <v>-42.1</v>
      </c>
      <c r="AJ317" s="2">
        <v>58.6</v>
      </c>
      <c r="AK317" s="2">
        <v>113.2</v>
      </c>
      <c r="AL317" s="2">
        <v>251.8</v>
      </c>
      <c r="AM317" s="2">
        <v>20</v>
      </c>
      <c r="AN317" s="2">
        <v>150</v>
      </c>
      <c r="AO317" s="2">
        <v>180</v>
      </c>
      <c r="AP317" s="2">
        <v>80</v>
      </c>
      <c r="AQ317" s="2">
        <v>120</v>
      </c>
      <c r="AR317" s="2">
        <v>75</v>
      </c>
      <c r="AS317" s="4">
        <v>5</v>
      </c>
      <c r="AT317" s="3">
        <v>194.2</v>
      </c>
      <c r="AU317" s="2">
        <v>151</v>
      </c>
      <c r="AV317" s="2">
        <v>40</v>
      </c>
      <c r="AW317" s="2">
        <v>65</v>
      </c>
      <c r="AX317" s="2">
        <v>560.3</v>
      </c>
      <c r="AY317" s="2">
        <v>131</v>
      </c>
      <c r="AZ317" s="2">
        <v>40</v>
      </c>
      <c r="BA317" s="2">
        <v>171</v>
      </c>
      <c r="BB317" s="2">
        <v>12</v>
      </c>
      <c r="BC317" s="2">
        <v>35</v>
      </c>
      <c r="BD317" s="2">
        <v>35</v>
      </c>
      <c r="BE317" s="2">
        <v>25</v>
      </c>
      <c r="BF317" s="2">
        <v>12</v>
      </c>
      <c r="BG317" s="2">
        <v>45</v>
      </c>
      <c r="BH317" s="2">
        <v>35</v>
      </c>
      <c r="BI317" s="2">
        <v>34</v>
      </c>
      <c r="BJ317" s="2">
        <v>6</v>
      </c>
      <c r="BK317" s="2">
        <v>239</v>
      </c>
      <c r="BL317" s="2">
        <v>1524.1</v>
      </c>
      <c r="BM317" s="2">
        <v>56.3</v>
      </c>
      <c r="BN317" s="2">
        <v>-610.6</v>
      </c>
      <c r="BO317" s="4">
        <v>970.3</v>
      </c>
      <c r="BP317" s="8">
        <v>70.4</v>
      </c>
      <c r="BQ317" s="8">
        <v>92.9</v>
      </c>
      <c r="BR317" s="8">
        <v>47.9</v>
      </c>
      <c r="BS317" s="13">
        <v>0</v>
      </c>
      <c r="BT317" s="2">
        <v>-14.9</v>
      </c>
      <c r="BU317" s="2">
        <v>-15.8</v>
      </c>
      <c r="BV317" s="4">
        <v>-14.9</v>
      </c>
    </row>
    <row r="318" spans="1:74" ht="12.75">
      <c r="A318" s="9" t="s">
        <v>545</v>
      </c>
      <c r="B318">
        <v>7204.5</v>
      </c>
      <c r="C318">
        <v>4164.3</v>
      </c>
      <c r="D318">
        <v>1103</v>
      </c>
      <c r="E318">
        <v>1881.3</v>
      </c>
      <c r="F318">
        <v>2300</v>
      </c>
      <c r="G318">
        <v>-1004.6</v>
      </c>
      <c r="H318">
        <v>530</v>
      </c>
      <c r="I318">
        <v>-1274.2</v>
      </c>
      <c r="J318">
        <v>132</v>
      </c>
      <c r="K318">
        <v>-252.5</v>
      </c>
      <c r="L318">
        <v>-252.5</v>
      </c>
      <c r="M318">
        <v>62.8</v>
      </c>
      <c r="N318">
        <v>34.6</v>
      </c>
      <c r="O318">
        <v>41.6</v>
      </c>
      <c r="P318">
        <v>22</v>
      </c>
      <c r="Q318">
        <v>21.6</v>
      </c>
      <c r="R318">
        <v>-322.5</v>
      </c>
      <c r="S318">
        <v>0</v>
      </c>
      <c r="T318">
        <v>0</v>
      </c>
      <c r="U318">
        <v>304.3</v>
      </c>
      <c r="V318">
        <v>0</v>
      </c>
      <c r="W318">
        <v>304.3</v>
      </c>
      <c r="X318">
        <v>-150</v>
      </c>
      <c r="Y318">
        <v>254.5</v>
      </c>
      <c r="Z318">
        <v>-51.9</v>
      </c>
      <c r="AA318">
        <v>-650.6</v>
      </c>
      <c r="AB318">
        <v>-124.3</v>
      </c>
      <c r="AC318">
        <v>741.3</v>
      </c>
      <c r="AD318">
        <v>1892.6</v>
      </c>
      <c r="AE318">
        <v>-563</v>
      </c>
      <c r="AF318">
        <v>765.8</v>
      </c>
      <c r="AG318">
        <v>554.4</v>
      </c>
      <c r="AH318">
        <v>498.4</v>
      </c>
      <c r="AI318">
        <v>-330.3</v>
      </c>
      <c r="AJ318">
        <v>345.9</v>
      </c>
      <c r="AK318">
        <v>280.6</v>
      </c>
      <c r="AL318">
        <v>-29.2</v>
      </c>
      <c r="AM318">
        <v>20</v>
      </c>
      <c r="AN318">
        <v>150</v>
      </c>
      <c r="AO318">
        <v>180</v>
      </c>
      <c r="AP318">
        <v>80</v>
      </c>
      <c r="AQ318">
        <v>120</v>
      </c>
      <c r="AR318">
        <v>75</v>
      </c>
      <c r="AS318" s="7">
        <v>5</v>
      </c>
      <c r="AT318" s="6">
        <v>191.8</v>
      </c>
      <c r="AU318">
        <v>151</v>
      </c>
      <c r="AV318">
        <v>40</v>
      </c>
      <c r="AW318">
        <v>65</v>
      </c>
      <c r="AX318">
        <v>560.3</v>
      </c>
      <c r="AY318">
        <v>131</v>
      </c>
      <c r="AZ318">
        <v>40</v>
      </c>
      <c r="BA318">
        <v>171</v>
      </c>
      <c r="BB318">
        <v>12</v>
      </c>
      <c r="BC318">
        <v>35</v>
      </c>
      <c r="BD318">
        <v>35</v>
      </c>
      <c r="BE318">
        <v>25</v>
      </c>
      <c r="BF318">
        <v>12</v>
      </c>
      <c r="BG318">
        <v>45</v>
      </c>
      <c r="BH318">
        <v>35</v>
      </c>
      <c r="BI318">
        <v>34</v>
      </c>
      <c r="BJ318">
        <v>6</v>
      </c>
      <c r="BK318">
        <v>239</v>
      </c>
      <c r="BL318">
        <v>1524.1</v>
      </c>
      <c r="BM318">
        <v>45.5</v>
      </c>
      <c r="BN318">
        <v>-599.9</v>
      </c>
      <c r="BO318" s="7">
        <v>970.3</v>
      </c>
      <c r="BP318" s="5">
        <v>27.8</v>
      </c>
      <c r="BQ318" s="5">
        <v>40.9</v>
      </c>
      <c r="BR318" s="5">
        <v>21.3</v>
      </c>
      <c r="BS318" s="12">
        <v>0</v>
      </c>
      <c r="BT318">
        <v>-39.9</v>
      </c>
      <c r="BU318">
        <v>-40.8</v>
      </c>
      <c r="BV318" s="7">
        <v>-39.9</v>
      </c>
    </row>
    <row r="319" spans="1:74" ht="12.75">
      <c r="A319" s="9" t="s">
        <v>546</v>
      </c>
      <c r="B319">
        <v>7461.7</v>
      </c>
      <c r="C319">
        <v>4269.4</v>
      </c>
      <c r="D319">
        <v>1103</v>
      </c>
      <c r="E319">
        <v>1881.3</v>
      </c>
      <c r="F319">
        <v>2297.2</v>
      </c>
      <c r="G319">
        <v>-673.9</v>
      </c>
      <c r="H319">
        <v>530</v>
      </c>
      <c r="I319">
        <v>-864.5</v>
      </c>
      <c r="J319">
        <v>-72.1</v>
      </c>
      <c r="K319">
        <v>-104.3</v>
      </c>
      <c r="L319">
        <v>-104.3</v>
      </c>
      <c r="M319">
        <v>38.2</v>
      </c>
      <c r="N319">
        <v>18.9</v>
      </c>
      <c r="O319">
        <v>35.3</v>
      </c>
      <c r="P319">
        <v>19</v>
      </c>
      <c r="Q319">
        <v>18.6</v>
      </c>
      <c r="R319">
        <v>-78.7</v>
      </c>
      <c r="S319">
        <v>0</v>
      </c>
      <c r="T319">
        <v>0</v>
      </c>
      <c r="U319">
        <v>304.3</v>
      </c>
      <c r="V319">
        <v>0</v>
      </c>
      <c r="W319">
        <v>304.3</v>
      </c>
      <c r="X319">
        <v>-150</v>
      </c>
      <c r="Y319">
        <v>254.5</v>
      </c>
      <c r="Z319">
        <v>27.5</v>
      </c>
      <c r="AA319">
        <v>-854</v>
      </c>
      <c r="AB319">
        <v>-254.3</v>
      </c>
      <c r="AC319">
        <v>535.8</v>
      </c>
      <c r="AD319">
        <v>1827</v>
      </c>
      <c r="AE319">
        <v>-505.9</v>
      </c>
      <c r="AF319">
        <v>586.4</v>
      </c>
      <c r="AG319">
        <v>549.7</v>
      </c>
      <c r="AH319">
        <v>260.7</v>
      </c>
      <c r="AI319">
        <v>-93.4</v>
      </c>
      <c r="AJ319">
        <v>109.9</v>
      </c>
      <c r="AK319">
        <v>152.8</v>
      </c>
      <c r="AL319">
        <v>199.9</v>
      </c>
      <c r="AM319">
        <v>20</v>
      </c>
      <c r="AN319">
        <v>150</v>
      </c>
      <c r="AO319">
        <v>180</v>
      </c>
      <c r="AP319">
        <v>80</v>
      </c>
      <c r="AQ319">
        <v>120</v>
      </c>
      <c r="AR319">
        <v>75</v>
      </c>
      <c r="AS319" s="7">
        <v>5</v>
      </c>
      <c r="AT319" s="6">
        <v>192.4</v>
      </c>
      <c r="AU319">
        <v>151</v>
      </c>
      <c r="AV319">
        <v>40</v>
      </c>
      <c r="AW319">
        <v>65</v>
      </c>
      <c r="AX319">
        <v>560.3</v>
      </c>
      <c r="AY319">
        <v>131</v>
      </c>
      <c r="AZ319">
        <v>40</v>
      </c>
      <c r="BA319">
        <v>171</v>
      </c>
      <c r="BB319">
        <v>12</v>
      </c>
      <c r="BC319">
        <v>35</v>
      </c>
      <c r="BD319">
        <v>35</v>
      </c>
      <c r="BE319">
        <v>25</v>
      </c>
      <c r="BF319">
        <v>12</v>
      </c>
      <c r="BG319">
        <v>45</v>
      </c>
      <c r="BH319">
        <v>35</v>
      </c>
      <c r="BI319">
        <v>34</v>
      </c>
      <c r="BJ319">
        <v>6</v>
      </c>
      <c r="BK319">
        <v>239</v>
      </c>
      <c r="BL319">
        <v>1524.1</v>
      </c>
      <c r="BM319">
        <v>77.8</v>
      </c>
      <c r="BN319">
        <v>-631.9</v>
      </c>
      <c r="BO319" s="7">
        <v>970.3</v>
      </c>
      <c r="BP319" s="5">
        <v>28.1</v>
      </c>
      <c r="BQ319" s="21">
        <v>116.7</v>
      </c>
      <c r="BR319" s="5">
        <v>68.2</v>
      </c>
      <c r="BS319" s="12">
        <v>0</v>
      </c>
      <c r="BT319">
        <v>-39.9</v>
      </c>
      <c r="BU319">
        <v>-40.8</v>
      </c>
      <c r="BV319" s="7">
        <v>-39.9</v>
      </c>
    </row>
    <row r="320" spans="1:74" ht="12.75">
      <c r="A320" s="9" t="s">
        <v>547</v>
      </c>
      <c r="B320">
        <v>7516.7</v>
      </c>
      <c r="C320">
        <v>4380.6</v>
      </c>
      <c r="D320">
        <v>1103</v>
      </c>
      <c r="E320">
        <v>1881.3</v>
      </c>
      <c r="F320">
        <v>2296.8</v>
      </c>
      <c r="G320">
        <v>-610.2</v>
      </c>
      <c r="H320">
        <v>530</v>
      </c>
      <c r="I320">
        <v>-811</v>
      </c>
      <c r="J320">
        <v>-27.4</v>
      </c>
      <c r="K320">
        <v>-70.6</v>
      </c>
      <c r="L320">
        <v>-70.6</v>
      </c>
      <c r="M320">
        <v>43.4</v>
      </c>
      <c r="N320">
        <v>27.9</v>
      </c>
      <c r="O320">
        <v>39</v>
      </c>
      <c r="P320">
        <v>19.6</v>
      </c>
      <c r="Q320">
        <v>19.2</v>
      </c>
      <c r="R320">
        <v>7.9</v>
      </c>
      <c r="S320">
        <v>0</v>
      </c>
      <c r="T320">
        <v>0</v>
      </c>
      <c r="U320">
        <v>304.3</v>
      </c>
      <c r="V320">
        <v>0</v>
      </c>
      <c r="W320">
        <v>304.3</v>
      </c>
      <c r="X320">
        <v>0</v>
      </c>
      <c r="Y320">
        <v>254.5</v>
      </c>
      <c r="Z320">
        <v>142.4</v>
      </c>
      <c r="AA320">
        <v>-802.7</v>
      </c>
      <c r="AB320">
        <v>-206.5</v>
      </c>
      <c r="AC320">
        <v>593.8</v>
      </c>
      <c r="AD320">
        <v>1848.6</v>
      </c>
      <c r="AE320">
        <v>-513</v>
      </c>
      <c r="AF320">
        <v>627.5</v>
      </c>
      <c r="AG320">
        <v>592.5</v>
      </c>
      <c r="AH320">
        <v>175.3</v>
      </c>
      <c r="AI320">
        <v>-163.2</v>
      </c>
      <c r="AJ320">
        <v>179.6</v>
      </c>
      <c r="AK320">
        <v>190.6</v>
      </c>
      <c r="AL320">
        <v>130.4</v>
      </c>
      <c r="AM320">
        <v>20</v>
      </c>
      <c r="AN320">
        <v>150</v>
      </c>
      <c r="AO320">
        <v>180</v>
      </c>
      <c r="AP320">
        <v>80</v>
      </c>
      <c r="AQ320">
        <v>120</v>
      </c>
      <c r="AR320">
        <v>75</v>
      </c>
      <c r="AS320" s="7">
        <v>5</v>
      </c>
      <c r="AT320" s="6">
        <v>192.2</v>
      </c>
      <c r="AU320">
        <v>151</v>
      </c>
      <c r="AV320">
        <v>40</v>
      </c>
      <c r="AW320">
        <v>65</v>
      </c>
      <c r="AX320">
        <v>560.3</v>
      </c>
      <c r="AY320">
        <v>131</v>
      </c>
      <c r="AZ320">
        <v>40</v>
      </c>
      <c r="BA320">
        <v>171</v>
      </c>
      <c r="BB320">
        <v>12</v>
      </c>
      <c r="BC320">
        <v>35</v>
      </c>
      <c r="BD320">
        <v>35</v>
      </c>
      <c r="BE320">
        <v>25</v>
      </c>
      <c r="BF320">
        <v>12</v>
      </c>
      <c r="BG320">
        <v>45</v>
      </c>
      <c r="BH320">
        <v>35</v>
      </c>
      <c r="BI320">
        <v>34</v>
      </c>
      <c r="BJ320">
        <v>6</v>
      </c>
      <c r="BK320">
        <v>239</v>
      </c>
      <c r="BL320">
        <v>1524.1</v>
      </c>
      <c r="BM320">
        <v>64.9</v>
      </c>
      <c r="BN320">
        <v>-619.2</v>
      </c>
      <c r="BO320" s="7">
        <v>970.3</v>
      </c>
      <c r="BP320" s="5">
        <v>28</v>
      </c>
      <c r="BQ320" s="9">
        <v>106.8</v>
      </c>
      <c r="BR320" s="5">
        <v>62.5</v>
      </c>
      <c r="BS320" s="12">
        <v>0</v>
      </c>
      <c r="BT320">
        <v>-39.9</v>
      </c>
      <c r="BU320">
        <v>-40.8</v>
      </c>
      <c r="BV320" s="7">
        <v>-39.9</v>
      </c>
    </row>
    <row r="321" spans="1:74" ht="12.75">
      <c r="A321" s="9" t="s">
        <v>548</v>
      </c>
      <c r="B321">
        <v>7518.6</v>
      </c>
      <c r="C321">
        <v>4320.8</v>
      </c>
      <c r="D321">
        <v>1103</v>
      </c>
      <c r="E321">
        <v>1881.3</v>
      </c>
      <c r="F321">
        <v>2296.8</v>
      </c>
      <c r="G321">
        <v>-598.9</v>
      </c>
      <c r="H321">
        <v>530</v>
      </c>
      <c r="I321">
        <v>-800.7</v>
      </c>
      <c r="J321">
        <v>-7.7</v>
      </c>
      <c r="K321">
        <v>-62.4</v>
      </c>
      <c r="L321">
        <v>-62.4</v>
      </c>
      <c r="M321">
        <v>45.7</v>
      </c>
      <c r="N321">
        <v>33.6</v>
      </c>
      <c r="O321">
        <v>42.6</v>
      </c>
      <c r="P321">
        <v>19.9</v>
      </c>
      <c r="Q321">
        <v>19.5</v>
      </c>
      <c r="R321">
        <v>36.5</v>
      </c>
      <c r="S321">
        <v>0</v>
      </c>
      <c r="T321">
        <v>0</v>
      </c>
      <c r="U321">
        <v>304.3</v>
      </c>
      <c r="V321">
        <v>0</v>
      </c>
      <c r="W321">
        <v>304.3</v>
      </c>
      <c r="X321">
        <v>-150</v>
      </c>
      <c r="Y321">
        <v>254.5</v>
      </c>
      <c r="Z321">
        <v>64</v>
      </c>
      <c r="AA321">
        <v>-870.9</v>
      </c>
      <c r="AB321">
        <v>-259.3</v>
      </c>
      <c r="AC321">
        <v>522.1</v>
      </c>
      <c r="AD321">
        <v>1769.9</v>
      </c>
      <c r="AE321">
        <v>-533.4</v>
      </c>
      <c r="AF321">
        <v>565.9</v>
      </c>
      <c r="AG321">
        <v>529.7</v>
      </c>
      <c r="AH321">
        <v>146.7</v>
      </c>
      <c r="AI321">
        <v>20.4</v>
      </c>
      <c r="AJ321">
        <v>-3.9</v>
      </c>
      <c r="AK321">
        <v>77.8</v>
      </c>
      <c r="AL321">
        <v>316.6</v>
      </c>
      <c r="AM321">
        <v>20</v>
      </c>
      <c r="AN321">
        <v>150</v>
      </c>
      <c r="AO321">
        <v>180</v>
      </c>
      <c r="AP321">
        <v>80</v>
      </c>
      <c r="AQ321">
        <v>120</v>
      </c>
      <c r="AR321">
        <v>75</v>
      </c>
      <c r="AS321" s="7">
        <v>5</v>
      </c>
      <c r="AT321" s="6">
        <v>192.2</v>
      </c>
      <c r="AU321">
        <v>151</v>
      </c>
      <c r="AV321">
        <v>40</v>
      </c>
      <c r="AW321">
        <v>65</v>
      </c>
      <c r="AX321">
        <v>560.3</v>
      </c>
      <c r="AY321">
        <v>131</v>
      </c>
      <c r="AZ321">
        <v>40</v>
      </c>
      <c r="BA321">
        <v>171</v>
      </c>
      <c r="BB321">
        <v>12</v>
      </c>
      <c r="BC321">
        <v>35</v>
      </c>
      <c r="BD321">
        <v>35</v>
      </c>
      <c r="BE321">
        <v>25</v>
      </c>
      <c r="BF321">
        <v>12</v>
      </c>
      <c r="BG321">
        <v>45</v>
      </c>
      <c r="BH321">
        <v>35</v>
      </c>
      <c r="BI321">
        <v>34</v>
      </c>
      <c r="BJ321">
        <v>6</v>
      </c>
      <c r="BK321">
        <v>239</v>
      </c>
      <c r="BL321">
        <v>1524.1</v>
      </c>
      <c r="BM321">
        <v>63.4</v>
      </c>
      <c r="BN321">
        <v>-617.7</v>
      </c>
      <c r="BO321" s="7">
        <v>970.3</v>
      </c>
      <c r="BP321" s="5">
        <v>28</v>
      </c>
      <c r="BQ321" s="9">
        <v>105.3</v>
      </c>
      <c r="BR321" s="5">
        <v>61.3</v>
      </c>
      <c r="BS321" s="12">
        <v>0</v>
      </c>
      <c r="BT321">
        <v>-14.9</v>
      </c>
      <c r="BU321">
        <v>-15.8</v>
      </c>
      <c r="BV321" s="7">
        <v>-14.9</v>
      </c>
    </row>
    <row r="322" spans="1:74" ht="13.5" thickBot="1">
      <c r="A322" s="44" t="s">
        <v>549</v>
      </c>
      <c r="B322" s="26">
        <v>7578.6</v>
      </c>
      <c r="C322" s="26">
        <v>4429.1</v>
      </c>
      <c r="D322" s="26">
        <v>1103</v>
      </c>
      <c r="E322" s="26">
        <v>1881.3</v>
      </c>
      <c r="F322" s="26">
        <v>2296.1</v>
      </c>
      <c r="G322" s="26">
        <v>-530.1</v>
      </c>
      <c r="H322" s="26">
        <v>530</v>
      </c>
      <c r="I322" s="26">
        <v>-735.3</v>
      </c>
      <c r="J322" s="26">
        <v>30.2</v>
      </c>
      <c r="K322" s="26">
        <v>-26.1</v>
      </c>
      <c r="L322" s="26">
        <v>-26.1</v>
      </c>
      <c r="M322" s="26">
        <v>52.5</v>
      </c>
      <c r="N322" s="26">
        <v>43.9</v>
      </c>
      <c r="O322" s="26">
        <v>47.4</v>
      </c>
      <c r="P322" s="26">
        <v>20.9</v>
      </c>
      <c r="Q322" s="26">
        <v>20.4</v>
      </c>
      <c r="R322" s="26">
        <v>132.9</v>
      </c>
      <c r="S322" s="26">
        <v>0</v>
      </c>
      <c r="T322" s="26">
        <v>0</v>
      </c>
      <c r="U322" s="26">
        <v>304.3</v>
      </c>
      <c r="V322" s="26">
        <v>0</v>
      </c>
      <c r="W322" s="26">
        <v>304.3</v>
      </c>
      <c r="X322" s="26">
        <v>0</v>
      </c>
      <c r="Y322" s="26">
        <v>254.5</v>
      </c>
      <c r="Z322" s="26">
        <v>181.9</v>
      </c>
      <c r="AA322" s="26">
        <v>-828.2</v>
      </c>
      <c r="AB322" s="26">
        <v>-217.8</v>
      </c>
      <c r="AC322" s="26">
        <v>571.5</v>
      </c>
      <c r="AD322" s="26">
        <v>1789</v>
      </c>
      <c r="AE322" s="26">
        <v>-539.4</v>
      </c>
      <c r="AF322" s="26">
        <v>603.2</v>
      </c>
      <c r="AG322" s="26">
        <v>568.6</v>
      </c>
      <c r="AH322" s="26">
        <v>51.4</v>
      </c>
      <c r="AI322" s="26">
        <v>-39.6</v>
      </c>
      <c r="AJ322" s="26">
        <v>56.1</v>
      </c>
      <c r="AK322" s="26">
        <v>111.7</v>
      </c>
      <c r="AL322" s="26">
        <v>254.4</v>
      </c>
      <c r="AM322" s="26">
        <v>20</v>
      </c>
      <c r="AN322" s="26">
        <v>150</v>
      </c>
      <c r="AO322" s="26">
        <v>180</v>
      </c>
      <c r="AP322" s="26">
        <v>80</v>
      </c>
      <c r="AQ322" s="26">
        <v>120</v>
      </c>
      <c r="AR322" s="26">
        <v>75</v>
      </c>
      <c r="AS322" s="27">
        <v>5</v>
      </c>
      <c r="AT322" s="29">
        <v>192</v>
      </c>
      <c r="AU322" s="26">
        <v>151</v>
      </c>
      <c r="AV322" s="26">
        <v>40</v>
      </c>
      <c r="AW322" s="26">
        <v>65</v>
      </c>
      <c r="AX322" s="26">
        <v>560.3</v>
      </c>
      <c r="AY322" s="26">
        <v>131</v>
      </c>
      <c r="AZ322" s="26">
        <v>40</v>
      </c>
      <c r="BA322" s="26">
        <v>171</v>
      </c>
      <c r="BB322" s="26">
        <v>12</v>
      </c>
      <c r="BC322" s="26">
        <v>35</v>
      </c>
      <c r="BD322" s="26">
        <v>35</v>
      </c>
      <c r="BE322" s="26">
        <v>25</v>
      </c>
      <c r="BF322" s="26">
        <v>12</v>
      </c>
      <c r="BG322" s="26">
        <v>45</v>
      </c>
      <c r="BH322" s="26">
        <v>35</v>
      </c>
      <c r="BI322" s="26">
        <v>34</v>
      </c>
      <c r="BJ322" s="26">
        <v>6</v>
      </c>
      <c r="BK322" s="26">
        <v>239</v>
      </c>
      <c r="BL322" s="26">
        <v>1524.1</v>
      </c>
      <c r="BM322" s="26">
        <v>55.5</v>
      </c>
      <c r="BN322" s="26">
        <v>-609.8</v>
      </c>
      <c r="BO322" s="27">
        <v>970.3</v>
      </c>
      <c r="BP322" s="28">
        <v>28</v>
      </c>
      <c r="BQ322" s="28">
        <v>96.4</v>
      </c>
      <c r="BR322" s="28">
        <v>53.9</v>
      </c>
      <c r="BS322" s="25">
        <v>0</v>
      </c>
      <c r="BT322" s="26">
        <v>-14.9</v>
      </c>
      <c r="BU322" s="26">
        <v>-15.8</v>
      </c>
      <c r="BV322" s="27">
        <v>-14.9</v>
      </c>
    </row>
    <row r="323" spans="1:74" ht="12.75">
      <c r="A323" s="9" t="s">
        <v>229</v>
      </c>
      <c r="B323">
        <v>7190.5</v>
      </c>
      <c r="C323">
        <v>4162.1</v>
      </c>
      <c r="D323">
        <v>1103</v>
      </c>
      <c r="E323">
        <v>1881.3</v>
      </c>
      <c r="F323">
        <v>2299.9</v>
      </c>
      <c r="G323">
        <v>-727.6</v>
      </c>
      <c r="H323" s="1">
        <v>955</v>
      </c>
      <c r="I323" s="1">
        <v>-1293.9</v>
      </c>
      <c r="J323" s="1">
        <v>151.5</v>
      </c>
      <c r="K323" s="1">
        <v>-249.6</v>
      </c>
      <c r="L323" s="1">
        <v>-249.6</v>
      </c>
      <c r="M323" s="1">
        <v>61</v>
      </c>
      <c r="N323" s="1">
        <v>34.8</v>
      </c>
      <c r="O323" s="1">
        <v>41.9</v>
      </c>
      <c r="P323" s="1">
        <v>21.9</v>
      </c>
      <c r="Q323" s="1">
        <v>21.4</v>
      </c>
      <c r="R323" s="1">
        <v>-318.3</v>
      </c>
      <c r="S323" s="1">
        <v>0</v>
      </c>
      <c r="T323" s="1">
        <v>0</v>
      </c>
      <c r="U323" s="1">
        <v>308.3</v>
      </c>
      <c r="V323" s="1">
        <v>0</v>
      </c>
      <c r="W323" s="1">
        <v>308.3</v>
      </c>
      <c r="X323" s="1">
        <v>-150</v>
      </c>
      <c r="Y323" s="1">
        <v>258.6</v>
      </c>
      <c r="Z323" s="1">
        <v>-47.8</v>
      </c>
      <c r="AA323" s="1">
        <v>-632.2</v>
      </c>
      <c r="AB323" s="1">
        <v>-106.5</v>
      </c>
      <c r="AC323" s="1">
        <v>759.4</v>
      </c>
      <c r="AD323" s="1">
        <v>1891.5</v>
      </c>
      <c r="AE323" s="1">
        <v>-563</v>
      </c>
      <c r="AF323" s="1">
        <v>767</v>
      </c>
      <c r="AG323" s="1">
        <v>552.7</v>
      </c>
      <c r="AH323" s="1">
        <v>498.3</v>
      </c>
      <c r="AI323" s="1">
        <v>-330.2</v>
      </c>
      <c r="AJ323" s="1">
        <v>345.7</v>
      </c>
      <c r="AK323" s="1">
        <v>279.9</v>
      </c>
      <c r="AL323" s="1">
        <v>-29</v>
      </c>
      <c r="AM323" s="1">
        <v>20</v>
      </c>
      <c r="AN323" s="1">
        <v>375</v>
      </c>
      <c r="AO323" s="1">
        <v>260</v>
      </c>
      <c r="AP323" s="1">
        <v>160</v>
      </c>
      <c r="AQ323" s="1">
        <v>160</v>
      </c>
      <c r="AR323" s="1">
        <v>75</v>
      </c>
      <c r="AS323" s="6">
        <v>85</v>
      </c>
      <c r="AT323" s="6">
        <v>115.7</v>
      </c>
      <c r="AU323">
        <v>151</v>
      </c>
      <c r="AV323">
        <v>40</v>
      </c>
      <c r="AW323">
        <v>65</v>
      </c>
      <c r="AX323">
        <v>564.3</v>
      </c>
      <c r="AY323">
        <v>131</v>
      </c>
      <c r="AZ323">
        <v>40</v>
      </c>
      <c r="BA323">
        <v>171</v>
      </c>
      <c r="BB323">
        <v>12</v>
      </c>
      <c r="BC323">
        <v>35</v>
      </c>
      <c r="BD323">
        <v>35</v>
      </c>
      <c r="BE323">
        <v>25</v>
      </c>
      <c r="BF323">
        <v>12</v>
      </c>
      <c r="BG323">
        <v>45</v>
      </c>
      <c r="BH323">
        <v>35</v>
      </c>
      <c r="BI323">
        <v>34</v>
      </c>
      <c r="BJ323">
        <v>6</v>
      </c>
      <c r="BK323">
        <v>239</v>
      </c>
      <c r="BL323">
        <v>1524.1</v>
      </c>
      <c r="BM323">
        <v>49.9</v>
      </c>
      <c r="BN323">
        <v>-600.2</v>
      </c>
      <c r="BO323" s="7">
        <v>974.3</v>
      </c>
      <c r="BP323" s="5">
        <v>60.7</v>
      </c>
      <c r="BQ323" s="5">
        <v>44.1</v>
      </c>
      <c r="BR323" s="5">
        <v>20.1</v>
      </c>
      <c r="BS323" s="12">
        <v>0</v>
      </c>
      <c r="BT323">
        <v>-37.2</v>
      </c>
      <c r="BU323">
        <v>-38.1</v>
      </c>
      <c r="BV323" s="7">
        <v>-37.2</v>
      </c>
    </row>
    <row r="324" spans="1:74" ht="12.75">
      <c r="A324" s="9" t="s">
        <v>230</v>
      </c>
      <c r="B324">
        <v>7429.9</v>
      </c>
      <c r="C324">
        <v>4260.8</v>
      </c>
      <c r="D324">
        <v>1103</v>
      </c>
      <c r="E324">
        <v>1881.3</v>
      </c>
      <c r="F324">
        <v>2297.3</v>
      </c>
      <c r="G324">
        <v>-416.5</v>
      </c>
      <c r="H324">
        <v>955</v>
      </c>
      <c r="I324">
        <v>-905.1</v>
      </c>
      <c r="J324">
        <v>-43.2</v>
      </c>
      <c r="K324">
        <v>-107.8</v>
      </c>
      <c r="L324">
        <v>-107.8</v>
      </c>
      <c r="M324">
        <v>37.8</v>
      </c>
      <c r="N324">
        <v>19.6</v>
      </c>
      <c r="O324">
        <v>35.9</v>
      </c>
      <c r="P324">
        <v>19</v>
      </c>
      <c r="Q324">
        <v>18.6</v>
      </c>
      <c r="R324">
        <v>-84.5</v>
      </c>
      <c r="S324">
        <v>0</v>
      </c>
      <c r="T324">
        <v>0</v>
      </c>
      <c r="U324">
        <v>308.3</v>
      </c>
      <c r="V324">
        <v>0</v>
      </c>
      <c r="W324">
        <v>308.3</v>
      </c>
      <c r="X324">
        <v>-150</v>
      </c>
      <c r="Y324">
        <v>258.6</v>
      </c>
      <c r="Z324">
        <v>28.3</v>
      </c>
      <c r="AA324">
        <v>-822.1</v>
      </c>
      <c r="AB324">
        <v>-227.8</v>
      </c>
      <c r="AC324">
        <v>567.2</v>
      </c>
      <c r="AD324">
        <v>1829.4</v>
      </c>
      <c r="AE324">
        <v>-506.5</v>
      </c>
      <c r="AF324">
        <v>592.7</v>
      </c>
      <c r="AG324">
        <v>553.1</v>
      </c>
      <c r="AH324">
        <v>270.2</v>
      </c>
      <c r="AI324">
        <v>-103</v>
      </c>
      <c r="AJ324">
        <v>119.4</v>
      </c>
      <c r="AK324">
        <v>157.6</v>
      </c>
      <c r="AL324">
        <v>190.3</v>
      </c>
      <c r="AM324">
        <v>20</v>
      </c>
      <c r="AN324">
        <v>375</v>
      </c>
      <c r="AO324">
        <v>260</v>
      </c>
      <c r="AP324">
        <v>160</v>
      </c>
      <c r="AQ324">
        <v>160</v>
      </c>
      <c r="AR324">
        <v>75</v>
      </c>
      <c r="AS324" s="7">
        <v>85</v>
      </c>
      <c r="AT324" s="6">
        <v>119.8</v>
      </c>
      <c r="AU324">
        <v>151</v>
      </c>
      <c r="AV324">
        <v>40</v>
      </c>
      <c r="AW324">
        <v>65</v>
      </c>
      <c r="AX324">
        <v>564.3</v>
      </c>
      <c r="AY324">
        <v>131</v>
      </c>
      <c r="AZ324">
        <v>40</v>
      </c>
      <c r="BA324">
        <v>171</v>
      </c>
      <c r="BB324">
        <v>12</v>
      </c>
      <c r="BC324">
        <v>35</v>
      </c>
      <c r="BD324">
        <v>35</v>
      </c>
      <c r="BE324">
        <v>25</v>
      </c>
      <c r="BF324">
        <v>12</v>
      </c>
      <c r="BG324">
        <v>45</v>
      </c>
      <c r="BH324">
        <v>35</v>
      </c>
      <c r="BI324">
        <v>34</v>
      </c>
      <c r="BJ324">
        <v>6</v>
      </c>
      <c r="BK324">
        <v>239</v>
      </c>
      <c r="BL324">
        <v>1524.1</v>
      </c>
      <c r="BM324">
        <v>84</v>
      </c>
      <c r="BN324">
        <v>-634.1</v>
      </c>
      <c r="BO324" s="7">
        <v>974.3</v>
      </c>
      <c r="BP324" s="9">
        <v>109.4</v>
      </c>
      <c r="BQ324" s="21">
        <v>113.8</v>
      </c>
      <c r="BR324" s="5">
        <v>56.1</v>
      </c>
      <c r="BS324" s="12">
        <v>0</v>
      </c>
      <c r="BT324">
        <v>-37.2</v>
      </c>
      <c r="BU324">
        <v>-38.1</v>
      </c>
      <c r="BV324" s="7">
        <v>-37.2</v>
      </c>
    </row>
    <row r="325" spans="1:74" ht="12.75">
      <c r="A325" s="9" t="s">
        <v>231</v>
      </c>
      <c r="B325">
        <v>7486.2</v>
      </c>
      <c r="C325">
        <v>4371.6</v>
      </c>
      <c r="D325">
        <v>1103</v>
      </c>
      <c r="E325">
        <v>1881.3</v>
      </c>
      <c r="F325">
        <v>2296.8</v>
      </c>
      <c r="G325">
        <v>-352.5</v>
      </c>
      <c r="H325">
        <v>955</v>
      </c>
      <c r="I325">
        <v>-849</v>
      </c>
      <c r="J325">
        <v>0.5</v>
      </c>
      <c r="K325">
        <v>-73.5</v>
      </c>
      <c r="L325">
        <v>-73.5</v>
      </c>
      <c r="M325">
        <v>43.1</v>
      </c>
      <c r="N325">
        <v>28.8</v>
      </c>
      <c r="O325">
        <v>39.7</v>
      </c>
      <c r="P325">
        <v>19.7</v>
      </c>
      <c r="Q325">
        <v>19.2</v>
      </c>
      <c r="R325">
        <v>3.5</v>
      </c>
      <c r="S325">
        <v>0</v>
      </c>
      <c r="T325">
        <v>0</v>
      </c>
      <c r="U325">
        <v>308.3</v>
      </c>
      <c r="V325">
        <v>0</v>
      </c>
      <c r="W325">
        <v>308.3</v>
      </c>
      <c r="X325">
        <v>0</v>
      </c>
      <c r="Y325">
        <v>258.6</v>
      </c>
      <c r="Z325">
        <v>143.7</v>
      </c>
      <c r="AA325">
        <v>-772.4</v>
      </c>
      <c r="AB325">
        <v>-181.5</v>
      </c>
      <c r="AC325">
        <v>623.6</v>
      </c>
      <c r="AD325">
        <v>1850.4</v>
      </c>
      <c r="AE325">
        <v>-513.4</v>
      </c>
      <c r="AF325">
        <v>632.8</v>
      </c>
      <c r="AG325">
        <v>595</v>
      </c>
      <c r="AH325">
        <v>183.6</v>
      </c>
      <c r="AI325">
        <v>-171.5</v>
      </c>
      <c r="AJ325">
        <v>187.8</v>
      </c>
      <c r="AK325">
        <v>194.5</v>
      </c>
      <c r="AL325">
        <v>122.2</v>
      </c>
      <c r="AM325">
        <v>20</v>
      </c>
      <c r="AN325">
        <v>375</v>
      </c>
      <c r="AO325">
        <v>260</v>
      </c>
      <c r="AP325">
        <v>160</v>
      </c>
      <c r="AQ325">
        <v>160</v>
      </c>
      <c r="AR325">
        <v>75</v>
      </c>
      <c r="AS325" s="7">
        <v>85</v>
      </c>
      <c r="AT325" s="6">
        <v>118.9</v>
      </c>
      <c r="AU325">
        <v>151</v>
      </c>
      <c r="AV325">
        <v>40</v>
      </c>
      <c r="AW325">
        <v>65</v>
      </c>
      <c r="AX325">
        <v>564.3</v>
      </c>
      <c r="AY325">
        <v>131</v>
      </c>
      <c r="AZ325">
        <v>40</v>
      </c>
      <c r="BA325">
        <v>171</v>
      </c>
      <c r="BB325">
        <v>12</v>
      </c>
      <c r="BC325">
        <v>35</v>
      </c>
      <c r="BD325">
        <v>35</v>
      </c>
      <c r="BE325">
        <v>25</v>
      </c>
      <c r="BF325">
        <v>12</v>
      </c>
      <c r="BG325">
        <v>45</v>
      </c>
      <c r="BH325">
        <v>35</v>
      </c>
      <c r="BI325">
        <v>34</v>
      </c>
      <c r="BJ325">
        <v>6</v>
      </c>
      <c r="BK325">
        <v>239</v>
      </c>
      <c r="BL325">
        <v>1524.1</v>
      </c>
      <c r="BM325">
        <v>70.7</v>
      </c>
      <c r="BN325">
        <v>-620.9</v>
      </c>
      <c r="BO325" s="7">
        <v>974.3</v>
      </c>
      <c r="BP325" s="1">
        <v>103.3</v>
      </c>
      <c r="BQ325" s="1">
        <v>104.4</v>
      </c>
      <c r="BR325" s="5">
        <v>51.7</v>
      </c>
      <c r="BS325" s="12">
        <v>0</v>
      </c>
      <c r="BT325">
        <v>-37.2</v>
      </c>
      <c r="BU325">
        <v>-38.1</v>
      </c>
      <c r="BV325" s="7">
        <v>-37.2</v>
      </c>
    </row>
    <row r="326" spans="1:74" ht="12.75">
      <c r="A326" s="9" t="s">
        <v>232</v>
      </c>
      <c r="B326">
        <v>7488</v>
      </c>
      <c r="C326">
        <v>4312</v>
      </c>
      <c r="D326">
        <v>1103</v>
      </c>
      <c r="E326">
        <v>1881.3</v>
      </c>
      <c r="F326">
        <v>2296.7</v>
      </c>
      <c r="G326">
        <v>-341.5</v>
      </c>
      <c r="H326">
        <v>955</v>
      </c>
      <c r="I326">
        <v>-838.9</v>
      </c>
      <c r="J326">
        <v>20.4</v>
      </c>
      <c r="K326">
        <v>-65.2</v>
      </c>
      <c r="L326">
        <v>-65.2</v>
      </c>
      <c r="M326">
        <v>45.4</v>
      </c>
      <c r="N326">
        <v>34.5</v>
      </c>
      <c r="O326">
        <v>43.3</v>
      </c>
      <c r="P326">
        <v>20</v>
      </c>
      <c r="Q326">
        <v>19.5</v>
      </c>
      <c r="R326">
        <v>32.3</v>
      </c>
      <c r="S326">
        <v>0</v>
      </c>
      <c r="T326">
        <v>0</v>
      </c>
      <c r="U326">
        <v>308.3</v>
      </c>
      <c r="V326">
        <v>0</v>
      </c>
      <c r="W326">
        <v>308.3</v>
      </c>
      <c r="X326">
        <v>-150</v>
      </c>
      <c r="Y326">
        <v>258.6</v>
      </c>
      <c r="Z326">
        <v>65.2</v>
      </c>
      <c r="AA326">
        <v>-840.2</v>
      </c>
      <c r="AB326">
        <v>-234</v>
      </c>
      <c r="AC326">
        <v>552.2</v>
      </c>
      <c r="AD326">
        <v>1772</v>
      </c>
      <c r="AE326">
        <v>-533.6</v>
      </c>
      <c r="AF326">
        <v>571.5</v>
      </c>
      <c r="AG326">
        <v>532.5</v>
      </c>
      <c r="AH326">
        <v>155</v>
      </c>
      <c r="AI326">
        <v>12.2</v>
      </c>
      <c r="AJ326">
        <v>4.3</v>
      </c>
      <c r="AK326">
        <v>82.1</v>
      </c>
      <c r="AL326">
        <v>308</v>
      </c>
      <c r="AM326">
        <v>20</v>
      </c>
      <c r="AN326">
        <v>375</v>
      </c>
      <c r="AO326">
        <v>260</v>
      </c>
      <c r="AP326">
        <v>160</v>
      </c>
      <c r="AQ326">
        <v>160</v>
      </c>
      <c r="AR326">
        <v>75</v>
      </c>
      <c r="AS326" s="7">
        <v>85</v>
      </c>
      <c r="AT326" s="6">
        <v>118.9</v>
      </c>
      <c r="AU326">
        <v>151</v>
      </c>
      <c r="AV326">
        <v>40</v>
      </c>
      <c r="AW326">
        <v>65</v>
      </c>
      <c r="AX326">
        <v>564.3</v>
      </c>
      <c r="AY326">
        <v>131</v>
      </c>
      <c r="AZ326">
        <v>40</v>
      </c>
      <c r="BA326">
        <v>171</v>
      </c>
      <c r="BB326">
        <v>12</v>
      </c>
      <c r="BC326">
        <v>35</v>
      </c>
      <c r="BD326">
        <v>35</v>
      </c>
      <c r="BE326">
        <v>25</v>
      </c>
      <c r="BF326">
        <v>12</v>
      </c>
      <c r="BG326">
        <v>45</v>
      </c>
      <c r="BH326">
        <v>35</v>
      </c>
      <c r="BI326">
        <v>34</v>
      </c>
      <c r="BJ326">
        <v>6</v>
      </c>
      <c r="BK326">
        <v>239</v>
      </c>
      <c r="BL326">
        <v>1524.1</v>
      </c>
      <c r="BM326">
        <v>69.3</v>
      </c>
      <c r="BN326">
        <v>-619.6</v>
      </c>
      <c r="BO326" s="7">
        <v>974.3</v>
      </c>
      <c r="BP326" s="1">
        <v>102.5</v>
      </c>
      <c r="BQ326" s="1">
        <v>103</v>
      </c>
      <c r="BR326" s="5">
        <v>51</v>
      </c>
      <c r="BS326" s="12">
        <v>0</v>
      </c>
      <c r="BT326">
        <v>-12.2</v>
      </c>
      <c r="BU326">
        <v>-13.1</v>
      </c>
      <c r="BV326" s="7">
        <v>-12.2</v>
      </c>
    </row>
    <row r="327" spans="1:74" ht="12.75">
      <c r="A327" s="10" t="s">
        <v>233</v>
      </c>
      <c r="B327" s="2">
        <v>7547.7</v>
      </c>
      <c r="C327" s="2">
        <v>4420.2</v>
      </c>
      <c r="D327" s="2">
        <v>1103</v>
      </c>
      <c r="E327" s="2">
        <v>1881.3</v>
      </c>
      <c r="F327" s="2">
        <v>2296</v>
      </c>
      <c r="G327" s="2">
        <v>-274.1</v>
      </c>
      <c r="H327" s="2">
        <v>955</v>
      </c>
      <c r="I327" s="2">
        <v>-774</v>
      </c>
      <c r="J327" s="2">
        <v>58.8</v>
      </c>
      <c r="K327" s="2">
        <v>-28.9</v>
      </c>
      <c r="L327" s="2">
        <v>-28.9</v>
      </c>
      <c r="M327" s="2">
        <v>52</v>
      </c>
      <c r="N327" s="2">
        <v>44.6</v>
      </c>
      <c r="O327" s="2">
        <v>48</v>
      </c>
      <c r="P327" s="2">
        <v>20.9</v>
      </c>
      <c r="Q327" s="2">
        <v>20.4</v>
      </c>
      <c r="R327" s="2">
        <v>128.1</v>
      </c>
      <c r="S327" s="2">
        <v>0</v>
      </c>
      <c r="T327" s="2">
        <v>0</v>
      </c>
      <c r="U327" s="2">
        <v>308.3</v>
      </c>
      <c r="V327" s="2">
        <v>0</v>
      </c>
      <c r="W327" s="2">
        <v>308.3</v>
      </c>
      <c r="X327" s="2">
        <v>0</v>
      </c>
      <c r="Y327" s="2">
        <v>258.6</v>
      </c>
      <c r="Z327" s="2">
        <v>183.1</v>
      </c>
      <c r="AA327" s="2">
        <v>-796.8</v>
      </c>
      <c r="AB327" s="2">
        <v>-192.5</v>
      </c>
      <c r="AC327" s="2">
        <v>602.1</v>
      </c>
      <c r="AD327" s="2">
        <v>1791.2</v>
      </c>
      <c r="AE327" s="2">
        <v>-539.6</v>
      </c>
      <c r="AF327" s="2">
        <v>608.8</v>
      </c>
      <c r="AG327" s="2">
        <v>571.4</v>
      </c>
      <c r="AH327" s="2">
        <v>60.1</v>
      </c>
      <c r="AI327" s="2">
        <v>-48.3</v>
      </c>
      <c r="AJ327" s="2">
        <v>64.8</v>
      </c>
      <c r="AK327" s="2">
        <v>116.2</v>
      </c>
      <c r="AL327" s="2">
        <v>245.5</v>
      </c>
      <c r="AM327" s="2">
        <v>20</v>
      </c>
      <c r="AN327" s="2">
        <v>375</v>
      </c>
      <c r="AO327" s="2">
        <v>260</v>
      </c>
      <c r="AP327" s="2">
        <v>160</v>
      </c>
      <c r="AQ327" s="2">
        <v>160</v>
      </c>
      <c r="AR327" s="2">
        <v>75</v>
      </c>
      <c r="AS327" s="4">
        <v>85</v>
      </c>
      <c r="AT327" s="3">
        <v>118.3</v>
      </c>
      <c r="AU327" s="2">
        <v>151</v>
      </c>
      <c r="AV327" s="2">
        <v>40</v>
      </c>
      <c r="AW327" s="2">
        <v>65</v>
      </c>
      <c r="AX327" s="2">
        <v>564.3</v>
      </c>
      <c r="AY327" s="2">
        <v>131</v>
      </c>
      <c r="AZ327" s="2">
        <v>40</v>
      </c>
      <c r="BA327" s="2">
        <v>171</v>
      </c>
      <c r="BB327" s="2">
        <v>12</v>
      </c>
      <c r="BC327" s="2">
        <v>35</v>
      </c>
      <c r="BD327" s="2">
        <v>35</v>
      </c>
      <c r="BE327" s="2">
        <v>25</v>
      </c>
      <c r="BF327" s="2">
        <v>12</v>
      </c>
      <c r="BG327" s="2">
        <v>45</v>
      </c>
      <c r="BH327" s="2">
        <v>35</v>
      </c>
      <c r="BI327" s="2">
        <v>34</v>
      </c>
      <c r="BJ327" s="2">
        <v>6</v>
      </c>
      <c r="BK327" s="2">
        <v>239</v>
      </c>
      <c r="BL327" s="2">
        <v>1524.1</v>
      </c>
      <c r="BM327" s="2">
        <v>60.8</v>
      </c>
      <c r="BN327" s="2">
        <v>-611.1</v>
      </c>
      <c r="BO327" s="4">
        <v>974.3</v>
      </c>
      <c r="BP327" s="8">
        <v>97.3</v>
      </c>
      <c r="BQ327" s="8">
        <v>94.5</v>
      </c>
      <c r="BR327" s="8">
        <v>46.7</v>
      </c>
      <c r="BS327" s="13">
        <v>0</v>
      </c>
      <c r="BT327" s="2">
        <v>-12.2</v>
      </c>
      <c r="BU327" s="2">
        <v>-13.1</v>
      </c>
      <c r="BV327" s="4">
        <v>-12.2</v>
      </c>
    </row>
    <row r="328" spans="1:74" ht="12.75">
      <c r="A328" s="9" t="s">
        <v>368</v>
      </c>
      <c r="B328">
        <v>7442.2</v>
      </c>
      <c r="C328">
        <v>4267.3</v>
      </c>
      <c r="D328">
        <v>1103</v>
      </c>
      <c r="E328">
        <v>1881.3</v>
      </c>
      <c r="F328">
        <v>2297.1</v>
      </c>
      <c r="G328">
        <v>-401.9</v>
      </c>
      <c r="H328">
        <v>955</v>
      </c>
      <c r="I328">
        <v>-891.9</v>
      </c>
      <c r="J328">
        <v>-49</v>
      </c>
      <c r="K328">
        <v>-105.5</v>
      </c>
      <c r="L328">
        <v>-105.5</v>
      </c>
      <c r="M328">
        <v>37.7</v>
      </c>
      <c r="N328">
        <v>20.3</v>
      </c>
      <c r="O328">
        <v>36.2</v>
      </c>
      <c r="P328">
        <v>19.1</v>
      </c>
      <c r="Q328">
        <v>18.6</v>
      </c>
      <c r="R328">
        <v>-79.1</v>
      </c>
      <c r="S328">
        <v>0</v>
      </c>
      <c r="T328">
        <v>0</v>
      </c>
      <c r="U328">
        <v>308.3</v>
      </c>
      <c r="V328">
        <v>0</v>
      </c>
      <c r="W328">
        <v>308.3</v>
      </c>
      <c r="X328">
        <v>-150</v>
      </c>
      <c r="Y328">
        <v>258.6</v>
      </c>
      <c r="Z328">
        <v>30</v>
      </c>
      <c r="AA328">
        <v>-829.9</v>
      </c>
      <c r="AB328">
        <v>-232.7</v>
      </c>
      <c r="AC328">
        <v>559.5</v>
      </c>
      <c r="AD328">
        <v>1827.6</v>
      </c>
      <c r="AE328">
        <v>-506.5</v>
      </c>
      <c r="AF328">
        <v>590.1</v>
      </c>
      <c r="AG328">
        <v>550.6</v>
      </c>
      <c r="AH328">
        <v>265</v>
      </c>
      <c r="AI328">
        <v>-97.7</v>
      </c>
      <c r="AJ328">
        <v>114.2</v>
      </c>
      <c r="AK328">
        <v>154.6</v>
      </c>
      <c r="AL328">
        <v>195.6</v>
      </c>
      <c r="AM328">
        <v>20</v>
      </c>
      <c r="AN328">
        <v>375</v>
      </c>
      <c r="AO328">
        <v>260</v>
      </c>
      <c r="AP328">
        <v>160</v>
      </c>
      <c r="AQ328">
        <v>160</v>
      </c>
      <c r="AR328">
        <v>75</v>
      </c>
      <c r="AS328" s="7">
        <v>85</v>
      </c>
      <c r="AT328" s="6">
        <v>115.5</v>
      </c>
      <c r="AU328">
        <v>151</v>
      </c>
      <c r="AV328">
        <v>40</v>
      </c>
      <c r="AW328">
        <v>65</v>
      </c>
      <c r="AX328">
        <v>564.3</v>
      </c>
      <c r="AY328">
        <v>131</v>
      </c>
      <c r="AZ328">
        <v>40</v>
      </c>
      <c r="BA328">
        <v>171</v>
      </c>
      <c r="BB328">
        <v>12</v>
      </c>
      <c r="BC328">
        <v>35</v>
      </c>
      <c r="BD328">
        <v>35</v>
      </c>
      <c r="BE328">
        <v>25</v>
      </c>
      <c r="BF328">
        <v>12</v>
      </c>
      <c r="BG328">
        <v>45</v>
      </c>
      <c r="BH328">
        <v>35</v>
      </c>
      <c r="BI328">
        <v>34</v>
      </c>
      <c r="BJ328">
        <v>6</v>
      </c>
      <c r="BK328">
        <v>239</v>
      </c>
      <c r="BL328">
        <v>1524.1</v>
      </c>
      <c r="BM328">
        <v>81.9</v>
      </c>
      <c r="BN328">
        <v>-631.9</v>
      </c>
      <c r="BO328" s="7">
        <v>974.3</v>
      </c>
      <c r="BP328" s="5">
        <v>25.3</v>
      </c>
      <c r="BQ328" s="14">
        <v>120.9</v>
      </c>
      <c r="BR328" s="5">
        <v>70.5</v>
      </c>
      <c r="BS328" s="12">
        <v>0</v>
      </c>
      <c r="BT328">
        <v>-37.2</v>
      </c>
      <c r="BU328">
        <v>-38.1</v>
      </c>
      <c r="BV328" s="7">
        <v>-37.2</v>
      </c>
    </row>
    <row r="329" spans="1:74" ht="12.75">
      <c r="A329" s="9" t="s">
        <v>369</v>
      </c>
      <c r="B329">
        <v>7495.9</v>
      </c>
      <c r="C329">
        <v>4377.6</v>
      </c>
      <c r="D329">
        <v>1103</v>
      </c>
      <c r="E329">
        <v>1881.3</v>
      </c>
      <c r="F329">
        <v>2296.7</v>
      </c>
      <c r="G329">
        <v>-340.3</v>
      </c>
      <c r="H329">
        <v>955</v>
      </c>
      <c r="I329">
        <v>-839.5</v>
      </c>
      <c r="J329">
        <v>-3.5</v>
      </c>
      <c r="K329">
        <v>-71.8</v>
      </c>
      <c r="L329">
        <v>-71.8</v>
      </c>
      <c r="M329">
        <v>42.8</v>
      </c>
      <c r="N329">
        <v>29.3</v>
      </c>
      <c r="O329">
        <v>39.8</v>
      </c>
      <c r="P329">
        <v>19.6</v>
      </c>
      <c r="Q329">
        <v>19.2</v>
      </c>
      <c r="R329">
        <v>7.1</v>
      </c>
      <c r="S329">
        <v>0</v>
      </c>
      <c r="T329">
        <v>0</v>
      </c>
      <c r="U329">
        <v>308.3</v>
      </c>
      <c r="V329">
        <v>0</v>
      </c>
      <c r="W329">
        <v>308.3</v>
      </c>
      <c r="X329">
        <v>0</v>
      </c>
      <c r="Y329">
        <v>258.6</v>
      </c>
      <c r="Z329">
        <v>144.9</v>
      </c>
      <c r="AA329">
        <v>-777.9</v>
      </c>
      <c r="AB329">
        <v>-184.6</v>
      </c>
      <c r="AC329">
        <v>618.4</v>
      </c>
      <c r="AD329">
        <v>1849.2</v>
      </c>
      <c r="AE329">
        <v>-513.5</v>
      </c>
      <c r="AF329">
        <v>631.3</v>
      </c>
      <c r="AG329">
        <v>593.4</v>
      </c>
      <c r="AH329">
        <v>180</v>
      </c>
      <c r="AI329">
        <v>-167.9</v>
      </c>
      <c r="AJ329">
        <v>184.3</v>
      </c>
      <c r="AK329">
        <v>192.5</v>
      </c>
      <c r="AL329">
        <v>125.7</v>
      </c>
      <c r="AM329">
        <v>20</v>
      </c>
      <c r="AN329">
        <v>375</v>
      </c>
      <c r="AO329">
        <v>260</v>
      </c>
      <c r="AP329">
        <v>160</v>
      </c>
      <c r="AQ329">
        <v>160</v>
      </c>
      <c r="AR329">
        <v>75</v>
      </c>
      <c r="AS329" s="7">
        <v>85</v>
      </c>
      <c r="AT329" s="6">
        <v>115.1</v>
      </c>
      <c r="AU329">
        <v>151</v>
      </c>
      <c r="AV329">
        <v>40</v>
      </c>
      <c r="AW329">
        <v>65</v>
      </c>
      <c r="AX329">
        <v>564.3</v>
      </c>
      <c r="AY329">
        <v>131</v>
      </c>
      <c r="AZ329">
        <v>40</v>
      </c>
      <c r="BA329">
        <v>171</v>
      </c>
      <c r="BB329">
        <v>12</v>
      </c>
      <c r="BC329">
        <v>35</v>
      </c>
      <c r="BD329">
        <v>35</v>
      </c>
      <c r="BE329">
        <v>25</v>
      </c>
      <c r="BF329">
        <v>12</v>
      </c>
      <c r="BG329">
        <v>45</v>
      </c>
      <c r="BH329">
        <v>35</v>
      </c>
      <c r="BI329">
        <v>34</v>
      </c>
      <c r="BJ329">
        <v>6</v>
      </c>
      <c r="BK329">
        <v>239</v>
      </c>
      <c r="BL329">
        <v>1524.1</v>
      </c>
      <c r="BM329">
        <v>68.7</v>
      </c>
      <c r="BN329">
        <v>-618.9</v>
      </c>
      <c r="BO329" s="7">
        <v>974.3</v>
      </c>
      <c r="BP329" s="5">
        <v>25.2</v>
      </c>
      <c r="BQ329" s="21">
        <v>110.7</v>
      </c>
      <c r="BR329" s="5">
        <v>65.1</v>
      </c>
      <c r="BS329" s="12">
        <v>0</v>
      </c>
      <c r="BT329">
        <v>-37.2</v>
      </c>
      <c r="BU329">
        <v>-38.1</v>
      </c>
      <c r="BV329" s="7">
        <v>-37.2</v>
      </c>
    </row>
    <row r="330" spans="1:74" ht="12.75">
      <c r="A330" s="9" t="s">
        <v>370</v>
      </c>
      <c r="B330">
        <v>7497.7</v>
      </c>
      <c r="C330">
        <v>4317.8</v>
      </c>
      <c r="D330">
        <v>1103</v>
      </c>
      <c r="E330">
        <v>1881.3</v>
      </c>
      <c r="F330">
        <v>2296.6</v>
      </c>
      <c r="G330">
        <v>-329.4</v>
      </c>
      <c r="H330">
        <v>955</v>
      </c>
      <c r="I330">
        <v>-829.2</v>
      </c>
      <c r="J330">
        <v>16.3</v>
      </c>
      <c r="K330">
        <v>-63.6</v>
      </c>
      <c r="L330">
        <v>-63.6</v>
      </c>
      <c r="M330">
        <v>45.1</v>
      </c>
      <c r="N330">
        <v>35</v>
      </c>
      <c r="O330">
        <v>43.5</v>
      </c>
      <c r="P330">
        <v>19.9</v>
      </c>
      <c r="Q330">
        <v>19.5</v>
      </c>
      <c r="R330">
        <v>35.9</v>
      </c>
      <c r="S330">
        <v>0</v>
      </c>
      <c r="T330">
        <v>0</v>
      </c>
      <c r="U330">
        <v>308.3</v>
      </c>
      <c r="V330">
        <v>0</v>
      </c>
      <c r="W330">
        <v>308.3</v>
      </c>
      <c r="X330">
        <v>-150</v>
      </c>
      <c r="Y330">
        <v>258.6</v>
      </c>
      <c r="Z330">
        <v>66.4</v>
      </c>
      <c r="AA330">
        <v>-845.8</v>
      </c>
      <c r="AB330">
        <v>-237.4</v>
      </c>
      <c r="AC330">
        <v>546.8</v>
      </c>
      <c r="AD330">
        <v>1770.7</v>
      </c>
      <c r="AE330">
        <v>-533.8</v>
      </c>
      <c r="AF330">
        <v>569.8</v>
      </c>
      <c r="AG330">
        <v>530.8</v>
      </c>
      <c r="AH330">
        <v>151.4</v>
      </c>
      <c r="AI330">
        <v>15.8</v>
      </c>
      <c r="AJ330">
        <v>0.7</v>
      </c>
      <c r="AK330">
        <v>80</v>
      </c>
      <c r="AL330">
        <v>311.8</v>
      </c>
      <c r="AM330">
        <v>20</v>
      </c>
      <c r="AN330">
        <v>375</v>
      </c>
      <c r="AO330">
        <v>260</v>
      </c>
      <c r="AP330">
        <v>160</v>
      </c>
      <c r="AQ330">
        <v>160</v>
      </c>
      <c r="AR330">
        <v>75</v>
      </c>
      <c r="AS330" s="7">
        <v>85</v>
      </c>
      <c r="AT330" s="6">
        <v>115.1</v>
      </c>
      <c r="AU330">
        <v>151</v>
      </c>
      <c r="AV330">
        <v>40</v>
      </c>
      <c r="AW330">
        <v>65</v>
      </c>
      <c r="AX330">
        <v>564.3</v>
      </c>
      <c r="AY330">
        <v>131</v>
      </c>
      <c r="AZ330">
        <v>40</v>
      </c>
      <c r="BA330">
        <v>171</v>
      </c>
      <c r="BB330">
        <v>12</v>
      </c>
      <c r="BC330">
        <v>35</v>
      </c>
      <c r="BD330">
        <v>35</v>
      </c>
      <c r="BE330">
        <v>25</v>
      </c>
      <c r="BF330">
        <v>12</v>
      </c>
      <c r="BG330">
        <v>45</v>
      </c>
      <c r="BH330">
        <v>35</v>
      </c>
      <c r="BI330">
        <v>34</v>
      </c>
      <c r="BJ330">
        <v>6</v>
      </c>
      <c r="BK330">
        <v>239</v>
      </c>
      <c r="BL330">
        <v>1524.1</v>
      </c>
      <c r="BM330">
        <v>67.4</v>
      </c>
      <c r="BN330">
        <v>-617.6</v>
      </c>
      <c r="BO330" s="7">
        <v>974.3</v>
      </c>
      <c r="BP330" s="5">
        <v>25.2</v>
      </c>
      <c r="BQ330" s="9">
        <v>109.2</v>
      </c>
      <c r="BR330" s="5">
        <v>64</v>
      </c>
      <c r="BS330" s="12">
        <v>0</v>
      </c>
      <c r="BT330">
        <v>-12.2</v>
      </c>
      <c r="BU330">
        <v>-13.1</v>
      </c>
      <c r="BV330" s="7">
        <v>-12.2</v>
      </c>
    </row>
    <row r="331" spans="1:74" ht="12.75">
      <c r="A331" s="10" t="s">
        <v>371</v>
      </c>
      <c r="B331" s="2">
        <v>7557.6</v>
      </c>
      <c r="C331" s="2">
        <v>4425.6</v>
      </c>
      <c r="D331" s="2">
        <v>1103</v>
      </c>
      <c r="E331" s="2">
        <v>1881.3</v>
      </c>
      <c r="F331" s="2">
        <v>2295.9</v>
      </c>
      <c r="G331" s="2">
        <v>-261.7</v>
      </c>
      <c r="H331" s="2">
        <v>955</v>
      </c>
      <c r="I331" s="2">
        <v>-763.5</v>
      </c>
      <c r="J331" s="2">
        <v>53.9</v>
      </c>
      <c r="K331" s="2">
        <v>-27.3</v>
      </c>
      <c r="L331" s="2">
        <v>-27.3</v>
      </c>
      <c r="M331" s="2">
        <v>51.9</v>
      </c>
      <c r="N331" s="2">
        <v>45.4</v>
      </c>
      <c r="O331" s="2">
        <v>48.3</v>
      </c>
      <c r="P331" s="2">
        <v>20.9</v>
      </c>
      <c r="Q331" s="2">
        <v>20.5</v>
      </c>
      <c r="R331" s="2">
        <v>132.3</v>
      </c>
      <c r="S331" s="2">
        <v>0</v>
      </c>
      <c r="T331" s="2">
        <v>0</v>
      </c>
      <c r="U331" s="2">
        <v>308.3</v>
      </c>
      <c r="V331" s="2">
        <v>0</v>
      </c>
      <c r="W331" s="2">
        <v>308.3</v>
      </c>
      <c r="X331" s="2">
        <v>0</v>
      </c>
      <c r="Y331" s="2">
        <v>258.6</v>
      </c>
      <c r="Z331" s="2">
        <v>184.4</v>
      </c>
      <c r="AA331" s="2">
        <v>-803.2</v>
      </c>
      <c r="AB331" s="2">
        <v>-196.4</v>
      </c>
      <c r="AC331" s="2">
        <v>595.9</v>
      </c>
      <c r="AD331" s="2">
        <v>1789.8</v>
      </c>
      <c r="AE331" s="2">
        <v>-539.6</v>
      </c>
      <c r="AF331" s="2">
        <v>606.8</v>
      </c>
      <c r="AG331" s="2">
        <v>569.3</v>
      </c>
      <c r="AH331" s="2">
        <v>56</v>
      </c>
      <c r="AI331" s="2">
        <v>-44.2</v>
      </c>
      <c r="AJ331" s="2">
        <v>60.7</v>
      </c>
      <c r="AK331" s="2">
        <v>113.8</v>
      </c>
      <c r="AL331" s="2">
        <v>249.8</v>
      </c>
      <c r="AM331" s="2">
        <v>20</v>
      </c>
      <c r="AN331" s="2">
        <v>375</v>
      </c>
      <c r="AO331" s="2">
        <v>260</v>
      </c>
      <c r="AP331" s="2">
        <v>160</v>
      </c>
      <c r="AQ331" s="2">
        <v>160</v>
      </c>
      <c r="AR331" s="2">
        <v>75</v>
      </c>
      <c r="AS331" s="4">
        <v>85</v>
      </c>
      <c r="AT331" s="3">
        <v>114.9</v>
      </c>
      <c r="AU331" s="2">
        <v>151</v>
      </c>
      <c r="AV331" s="2">
        <v>40</v>
      </c>
      <c r="AW331" s="2">
        <v>65</v>
      </c>
      <c r="AX331" s="2">
        <v>564.3</v>
      </c>
      <c r="AY331" s="2">
        <v>131</v>
      </c>
      <c r="AZ331" s="2">
        <v>40</v>
      </c>
      <c r="BA331" s="2">
        <v>171</v>
      </c>
      <c r="BB331" s="2">
        <v>12</v>
      </c>
      <c r="BC331" s="2">
        <v>35</v>
      </c>
      <c r="BD331" s="2">
        <v>35</v>
      </c>
      <c r="BE331" s="2">
        <v>25</v>
      </c>
      <c r="BF331" s="2">
        <v>12</v>
      </c>
      <c r="BG331" s="2">
        <v>45</v>
      </c>
      <c r="BH331" s="2">
        <v>35</v>
      </c>
      <c r="BI331" s="2">
        <v>34</v>
      </c>
      <c r="BJ331" s="2">
        <v>6</v>
      </c>
      <c r="BK331" s="2">
        <v>239</v>
      </c>
      <c r="BL331" s="2">
        <v>1524.1</v>
      </c>
      <c r="BM331" s="2">
        <v>59.4</v>
      </c>
      <c r="BN331" s="2">
        <v>-609.6</v>
      </c>
      <c r="BO331" s="4">
        <v>974.3</v>
      </c>
      <c r="BP331" s="8">
        <v>25.2</v>
      </c>
      <c r="BQ331" s="11">
        <v>100.2</v>
      </c>
      <c r="BR331" s="8">
        <v>56.4</v>
      </c>
      <c r="BS331" s="13">
        <v>0</v>
      </c>
      <c r="BT331" s="2">
        <v>-12.2</v>
      </c>
      <c r="BU331" s="2">
        <v>-13.1</v>
      </c>
      <c r="BV331" s="4">
        <v>-12.2</v>
      </c>
    </row>
    <row r="332" spans="1:74" ht="12.75">
      <c r="A332" s="9" t="s">
        <v>550</v>
      </c>
      <c r="B332">
        <v>7192.5</v>
      </c>
      <c r="C332">
        <v>4163.7</v>
      </c>
      <c r="D332">
        <v>1103</v>
      </c>
      <c r="E332">
        <v>1881.3</v>
      </c>
      <c r="F332">
        <v>2299.9</v>
      </c>
      <c r="G332">
        <v>-725.3</v>
      </c>
      <c r="H332">
        <v>955</v>
      </c>
      <c r="I332">
        <v>-1292</v>
      </c>
      <c r="J332">
        <v>150.8</v>
      </c>
      <c r="K332">
        <v>-250.1</v>
      </c>
      <c r="L332">
        <v>-250.1</v>
      </c>
      <c r="M332">
        <v>61.2</v>
      </c>
      <c r="N332">
        <v>35.3</v>
      </c>
      <c r="O332">
        <v>42.2</v>
      </c>
      <c r="P332">
        <v>21.9</v>
      </c>
      <c r="Q332">
        <v>21.4</v>
      </c>
      <c r="R332">
        <v>-318.1</v>
      </c>
      <c r="S332">
        <v>0</v>
      </c>
      <c r="T332">
        <v>0</v>
      </c>
      <c r="U332">
        <v>308.3</v>
      </c>
      <c r="V332">
        <v>0</v>
      </c>
      <c r="W332">
        <v>308.3</v>
      </c>
      <c r="X332">
        <v>-150</v>
      </c>
      <c r="Y332">
        <v>258.6</v>
      </c>
      <c r="Z332">
        <v>-47.8</v>
      </c>
      <c r="AA332">
        <v>-633</v>
      </c>
      <c r="AB332">
        <v>-106.9</v>
      </c>
      <c r="AC332">
        <v>758.7</v>
      </c>
      <c r="AD332">
        <v>1891.5</v>
      </c>
      <c r="AE332">
        <v>-563</v>
      </c>
      <c r="AF332">
        <v>766.9</v>
      </c>
      <c r="AG332">
        <v>552.6</v>
      </c>
      <c r="AH332">
        <v>498.1</v>
      </c>
      <c r="AI332">
        <v>-330.1</v>
      </c>
      <c r="AJ332">
        <v>345.6</v>
      </c>
      <c r="AK332">
        <v>279.8</v>
      </c>
      <c r="AL332">
        <v>-28.9</v>
      </c>
      <c r="AM332">
        <v>20</v>
      </c>
      <c r="AN332">
        <v>375</v>
      </c>
      <c r="AO332">
        <v>260</v>
      </c>
      <c r="AP332">
        <v>160</v>
      </c>
      <c r="AQ332">
        <v>160</v>
      </c>
      <c r="AR332">
        <v>75</v>
      </c>
      <c r="AS332" s="7">
        <v>85</v>
      </c>
      <c r="AT332" s="6">
        <v>114.6</v>
      </c>
      <c r="AU332">
        <v>151</v>
      </c>
      <c r="AV332">
        <v>40</v>
      </c>
      <c r="AW332">
        <v>65</v>
      </c>
      <c r="AX332">
        <v>564.3</v>
      </c>
      <c r="AY332">
        <v>131</v>
      </c>
      <c r="AZ332">
        <v>40</v>
      </c>
      <c r="BA332">
        <v>171</v>
      </c>
      <c r="BB332">
        <v>12</v>
      </c>
      <c r="BC332">
        <v>35</v>
      </c>
      <c r="BD332">
        <v>35</v>
      </c>
      <c r="BE332">
        <v>25</v>
      </c>
      <c r="BF332">
        <v>12</v>
      </c>
      <c r="BG332">
        <v>45</v>
      </c>
      <c r="BH332">
        <v>35</v>
      </c>
      <c r="BI332">
        <v>34</v>
      </c>
      <c r="BJ332">
        <v>6</v>
      </c>
      <c r="BK332">
        <v>239</v>
      </c>
      <c r="BL332">
        <v>1524.1</v>
      </c>
      <c r="BM332">
        <v>48.8</v>
      </c>
      <c r="BN332">
        <v>-599.1</v>
      </c>
      <c r="BO332" s="7">
        <v>974.3</v>
      </c>
      <c r="BP332" s="5">
        <v>27.9</v>
      </c>
      <c r="BQ332" s="5">
        <v>46.2</v>
      </c>
      <c r="BR332" s="5">
        <v>23.2</v>
      </c>
      <c r="BS332" s="12">
        <v>0</v>
      </c>
      <c r="BT332">
        <v>-37.2</v>
      </c>
      <c r="BU332">
        <v>-38.1</v>
      </c>
      <c r="BV332" s="7">
        <v>-37.2</v>
      </c>
    </row>
    <row r="333" spans="1:74" ht="12.75">
      <c r="A333" s="9" t="s">
        <v>551</v>
      </c>
      <c r="B333">
        <v>7441.8</v>
      </c>
      <c r="C333">
        <v>4267.5</v>
      </c>
      <c r="D333">
        <v>1103</v>
      </c>
      <c r="E333">
        <v>1881.3</v>
      </c>
      <c r="F333">
        <v>2297.1</v>
      </c>
      <c r="G333">
        <v>-402.3</v>
      </c>
      <c r="H333">
        <v>955</v>
      </c>
      <c r="I333">
        <v>-892.8</v>
      </c>
      <c r="J333">
        <v>-48.5</v>
      </c>
      <c r="K333">
        <v>-105.7</v>
      </c>
      <c r="L333">
        <v>-105.7</v>
      </c>
      <c r="M333">
        <v>37.7</v>
      </c>
      <c r="N333">
        <v>20.2</v>
      </c>
      <c r="O333">
        <v>36.1</v>
      </c>
      <c r="P333">
        <v>19</v>
      </c>
      <c r="Q333">
        <v>18.6</v>
      </c>
      <c r="R333">
        <v>-79.6</v>
      </c>
      <c r="S333">
        <v>0</v>
      </c>
      <c r="T333">
        <v>0</v>
      </c>
      <c r="U333">
        <v>308.3</v>
      </c>
      <c r="V333">
        <v>0</v>
      </c>
      <c r="W333">
        <v>308.3</v>
      </c>
      <c r="X333">
        <v>-150</v>
      </c>
      <c r="Y333">
        <v>258.6</v>
      </c>
      <c r="Z333">
        <v>29.9</v>
      </c>
      <c r="AA333">
        <v>-829.3</v>
      </c>
      <c r="AB333">
        <v>-232.2</v>
      </c>
      <c r="AC333">
        <v>560.1</v>
      </c>
      <c r="AD333">
        <v>1827.7</v>
      </c>
      <c r="AE333">
        <v>-506.6</v>
      </c>
      <c r="AF333">
        <v>590.4</v>
      </c>
      <c r="AG333">
        <v>550.8</v>
      </c>
      <c r="AH333">
        <v>265.4</v>
      </c>
      <c r="AI333">
        <v>-98.2</v>
      </c>
      <c r="AJ333">
        <v>114.6</v>
      </c>
      <c r="AK333">
        <v>154.9</v>
      </c>
      <c r="AL333">
        <v>195.1</v>
      </c>
      <c r="AM333">
        <v>20</v>
      </c>
      <c r="AN333">
        <v>375</v>
      </c>
      <c r="AO333">
        <v>260</v>
      </c>
      <c r="AP333">
        <v>160</v>
      </c>
      <c r="AQ333">
        <v>160</v>
      </c>
      <c r="AR333">
        <v>75</v>
      </c>
      <c r="AS333" s="7">
        <v>85</v>
      </c>
      <c r="AT333" s="6">
        <v>115.5</v>
      </c>
      <c r="AU333">
        <v>151</v>
      </c>
      <c r="AV333">
        <v>40</v>
      </c>
      <c r="AW333">
        <v>65</v>
      </c>
      <c r="AX333">
        <v>564.3</v>
      </c>
      <c r="AY333">
        <v>131</v>
      </c>
      <c r="AZ333">
        <v>40</v>
      </c>
      <c r="BA333">
        <v>171</v>
      </c>
      <c r="BB333">
        <v>12</v>
      </c>
      <c r="BC333">
        <v>35</v>
      </c>
      <c r="BD333">
        <v>35</v>
      </c>
      <c r="BE333">
        <v>25</v>
      </c>
      <c r="BF333">
        <v>12</v>
      </c>
      <c r="BG333">
        <v>45</v>
      </c>
      <c r="BH333">
        <v>35</v>
      </c>
      <c r="BI333">
        <v>34</v>
      </c>
      <c r="BJ333">
        <v>6</v>
      </c>
      <c r="BK333">
        <v>239</v>
      </c>
      <c r="BL333">
        <v>1524.1</v>
      </c>
      <c r="BM333">
        <v>81.8</v>
      </c>
      <c r="BN333">
        <v>-631.9</v>
      </c>
      <c r="BO333" s="7">
        <v>974.3</v>
      </c>
      <c r="BP333" s="5">
        <v>28.1</v>
      </c>
      <c r="BQ333" s="14">
        <v>120.6</v>
      </c>
      <c r="BR333" s="5">
        <v>70.1</v>
      </c>
      <c r="BS333" s="12">
        <v>0</v>
      </c>
      <c r="BT333">
        <v>-37.2</v>
      </c>
      <c r="BU333">
        <v>-38.1</v>
      </c>
      <c r="BV333" s="7">
        <v>-37.2</v>
      </c>
    </row>
    <row r="334" spans="1:74" ht="12.75">
      <c r="A334" s="9" t="s">
        <v>552</v>
      </c>
      <c r="B334">
        <v>7495.6</v>
      </c>
      <c r="C334">
        <v>4377.6</v>
      </c>
      <c r="D334">
        <v>1103</v>
      </c>
      <c r="E334">
        <v>1881.3</v>
      </c>
      <c r="F334">
        <v>2296.7</v>
      </c>
      <c r="G334">
        <v>-340.7</v>
      </c>
      <c r="H334">
        <v>955</v>
      </c>
      <c r="I334">
        <v>-840.1</v>
      </c>
      <c r="J334">
        <v>-3.1</v>
      </c>
      <c r="K334">
        <v>-71.9</v>
      </c>
      <c r="L334">
        <v>-71.9</v>
      </c>
      <c r="M334">
        <v>42.8</v>
      </c>
      <c r="N334">
        <v>29.2</v>
      </c>
      <c r="O334">
        <v>39.8</v>
      </c>
      <c r="P334">
        <v>19.6</v>
      </c>
      <c r="Q334">
        <v>19.2</v>
      </c>
      <c r="R334">
        <v>6.8</v>
      </c>
      <c r="S334">
        <v>0</v>
      </c>
      <c r="T334">
        <v>0</v>
      </c>
      <c r="U334">
        <v>308.3</v>
      </c>
      <c r="V334">
        <v>0</v>
      </c>
      <c r="W334">
        <v>308.3</v>
      </c>
      <c r="X334">
        <v>0</v>
      </c>
      <c r="Y334">
        <v>258.6</v>
      </c>
      <c r="Z334">
        <v>144.8</v>
      </c>
      <c r="AA334">
        <v>-777.5</v>
      </c>
      <c r="AB334">
        <v>-184.4</v>
      </c>
      <c r="AC334">
        <v>618.7</v>
      </c>
      <c r="AD334">
        <v>1849.3</v>
      </c>
      <c r="AE334">
        <v>-513.5</v>
      </c>
      <c r="AF334">
        <v>631.4</v>
      </c>
      <c r="AG334">
        <v>593.6</v>
      </c>
      <c r="AH334">
        <v>180.3</v>
      </c>
      <c r="AI334">
        <v>-168.2</v>
      </c>
      <c r="AJ334">
        <v>184.6</v>
      </c>
      <c r="AK334">
        <v>192.7</v>
      </c>
      <c r="AL334">
        <v>125.5</v>
      </c>
      <c r="AM334">
        <v>20</v>
      </c>
      <c r="AN334">
        <v>375</v>
      </c>
      <c r="AO334">
        <v>260</v>
      </c>
      <c r="AP334">
        <v>160</v>
      </c>
      <c r="AQ334">
        <v>160</v>
      </c>
      <c r="AR334">
        <v>75</v>
      </c>
      <c r="AS334" s="7">
        <v>85</v>
      </c>
      <c r="AT334" s="6">
        <v>115.2</v>
      </c>
      <c r="AU334">
        <v>151</v>
      </c>
      <c r="AV334">
        <v>40</v>
      </c>
      <c r="AW334">
        <v>65</v>
      </c>
      <c r="AX334">
        <v>564.3</v>
      </c>
      <c r="AY334">
        <v>131</v>
      </c>
      <c r="AZ334">
        <v>40</v>
      </c>
      <c r="BA334">
        <v>171</v>
      </c>
      <c r="BB334">
        <v>12</v>
      </c>
      <c r="BC334">
        <v>35</v>
      </c>
      <c r="BD334">
        <v>35</v>
      </c>
      <c r="BE334">
        <v>25</v>
      </c>
      <c r="BF334">
        <v>12</v>
      </c>
      <c r="BG334">
        <v>45</v>
      </c>
      <c r="BH334">
        <v>35</v>
      </c>
      <c r="BI334">
        <v>34</v>
      </c>
      <c r="BJ334">
        <v>6</v>
      </c>
      <c r="BK334">
        <v>239</v>
      </c>
      <c r="BL334">
        <v>1524.1</v>
      </c>
      <c r="BM334">
        <v>68.7</v>
      </c>
      <c r="BN334">
        <v>-618.9</v>
      </c>
      <c r="BO334" s="7">
        <v>974.3</v>
      </c>
      <c r="BP334" s="5">
        <v>28.1</v>
      </c>
      <c r="BQ334" s="21">
        <v>110.4</v>
      </c>
      <c r="BR334" s="5">
        <v>64.7</v>
      </c>
      <c r="BS334" s="12">
        <v>0</v>
      </c>
      <c r="BT334">
        <v>-37.2</v>
      </c>
      <c r="BU334">
        <v>-38.1</v>
      </c>
      <c r="BV334" s="7">
        <v>-37.2</v>
      </c>
    </row>
    <row r="335" spans="1:74" ht="12.75">
      <c r="A335" s="9" t="s">
        <v>553</v>
      </c>
      <c r="B335">
        <v>7497.5</v>
      </c>
      <c r="C335">
        <v>4317.8</v>
      </c>
      <c r="D335">
        <v>1103</v>
      </c>
      <c r="E335">
        <v>1881.3</v>
      </c>
      <c r="F335">
        <v>2296.6</v>
      </c>
      <c r="G335">
        <v>-329.7</v>
      </c>
      <c r="H335">
        <v>955</v>
      </c>
      <c r="I335">
        <v>-829.8</v>
      </c>
      <c r="J335">
        <v>16.6</v>
      </c>
      <c r="K335">
        <v>-63.7</v>
      </c>
      <c r="L335">
        <v>-63.7</v>
      </c>
      <c r="M335">
        <v>45.1</v>
      </c>
      <c r="N335">
        <v>35</v>
      </c>
      <c r="O335">
        <v>43.5</v>
      </c>
      <c r="P335">
        <v>19.9</v>
      </c>
      <c r="Q335">
        <v>19.5</v>
      </c>
      <c r="R335">
        <v>35.7</v>
      </c>
      <c r="S335">
        <v>0</v>
      </c>
      <c r="T335">
        <v>0</v>
      </c>
      <c r="U335">
        <v>308.3</v>
      </c>
      <c r="V335">
        <v>0</v>
      </c>
      <c r="W335">
        <v>308.3</v>
      </c>
      <c r="X335">
        <v>-150</v>
      </c>
      <c r="Y335">
        <v>258.6</v>
      </c>
      <c r="Z335">
        <v>66.3</v>
      </c>
      <c r="AA335">
        <v>-845.5</v>
      </c>
      <c r="AB335">
        <v>-237.1</v>
      </c>
      <c r="AC335">
        <v>547.1</v>
      </c>
      <c r="AD335">
        <v>1770.7</v>
      </c>
      <c r="AE335">
        <v>-533.8</v>
      </c>
      <c r="AF335">
        <v>570</v>
      </c>
      <c r="AG335">
        <v>530.9</v>
      </c>
      <c r="AH335">
        <v>151.6</v>
      </c>
      <c r="AI335">
        <v>15.6</v>
      </c>
      <c r="AJ335">
        <v>0.9</v>
      </c>
      <c r="AK335">
        <v>80.1</v>
      </c>
      <c r="AL335">
        <v>311.5</v>
      </c>
      <c r="AM335">
        <v>20</v>
      </c>
      <c r="AN335">
        <v>375</v>
      </c>
      <c r="AO335">
        <v>260</v>
      </c>
      <c r="AP335">
        <v>160</v>
      </c>
      <c r="AQ335">
        <v>160</v>
      </c>
      <c r="AR335">
        <v>75</v>
      </c>
      <c r="AS335" s="7">
        <v>85</v>
      </c>
      <c r="AT335" s="6">
        <v>115.1</v>
      </c>
      <c r="AU335">
        <v>151</v>
      </c>
      <c r="AV335">
        <v>40</v>
      </c>
      <c r="AW335">
        <v>65</v>
      </c>
      <c r="AX335">
        <v>564.3</v>
      </c>
      <c r="AY335">
        <v>131</v>
      </c>
      <c r="AZ335">
        <v>40</v>
      </c>
      <c r="BA335">
        <v>171</v>
      </c>
      <c r="BB335">
        <v>12</v>
      </c>
      <c r="BC335">
        <v>35</v>
      </c>
      <c r="BD335">
        <v>35</v>
      </c>
      <c r="BE335">
        <v>25</v>
      </c>
      <c r="BF335">
        <v>12</v>
      </c>
      <c r="BG335">
        <v>45</v>
      </c>
      <c r="BH335">
        <v>35</v>
      </c>
      <c r="BI335">
        <v>34</v>
      </c>
      <c r="BJ335">
        <v>6</v>
      </c>
      <c r="BK335">
        <v>239</v>
      </c>
      <c r="BL335">
        <v>1524.1</v>
      </c>
      <c r="BM335">
        <v>67.4</v>
      </c>
      <c r="BN335">
        <v>-617.7</v>
      </c>
      <c r="BO335" s="7">
        <v>974.3</v>
      </c>
      <c r="BP335" s="5">
        <v>28</v>
      </c>
      <c r="BQ335" s="9">
        <v>109</v>
      </c>
      <c r="BR335" s="5">
        <v>63.5</v>
      </c>
      <c r="BS335" s="12">
        <v>0</v>
      </c>
      <c r="BT335">
        <v>-12.2</v>
      </c>
      <c r="BU335">
        <v>-13.1</v>
      </c>
      <c r="BV335" s="7">
        <v>-12.2</v>
      </c>
    </row>
    <row r="336" spans="1:74" ht="13.5" thickBot="1">
      <c r="A336" s="44" t="s">
        <v>554</v>
      </c>
      <c r="B336" s="26">
        <v>7557.4</v>
      </c>
      <c r="C336" s="26">
        <v>4425.6</v>
      </c>
      <c r="D336" s="26">
        <v>1103</v>
      </c>
      <c r="E336" s="26">
        <v>1881.3</v>
      </c>
      <c r="F336" s="26">
        <v>2295.9</v>
      </c>
      <c r="G336" s="26">
        <v>-261.9</v>
      </c>
      <c r="H336" s="26">
        <v>955</v>
      </c>
      <c r="I336" s="26">
        <v>-764</v>
      </c>
      <c r="J336" s="26">
        <v>54.1</v>
      </c>
      <c r="K336" s="26">
        <v>-27.4</v>
      </c>
      <c r="L336" s="26">
        <v>-27.4</v>
      </c>
      <c r="M336" s="26">
        <v>51.9</v>
      </c>
      <c r="N336" s="26">
        <v>45.3</v>
      </c>
      <c r="O336" s="26">
        <v>48.3</v>
      </c>
      <c r="P336" s="26">
        <v>20.9</v>
      </c>
      <c r="Q336" s="26">
        <v>20.5</v>
      </c>
      <c r="R336" s="26">
        <v>132.1</v>
      </c>
      <c r="S336" s="26">
        <v>0</v>
      </c>
      <c r="T336" s="26">
        <v>0</v>
      </c>
      <c r="U336" s="26">
        <v>308.3</v>
      </c>
      <c r="V336" s="26">
        <v>0</v>
      </c>
      <c r="W336" s="26">
        <v>308.3</v>
      </c>
      <c r="X336" s="26">
        <v>0</v>
      </c>
      <c r="Y336" s="26">
        <v>258.6</v>
      </c>
      <c r="Z336" s="26">
        <v>184.3</v>
      </c>
      <c r="AA336" s="26">
        <v>-802.9</v>
      </c>
      <c r="AB336" s="26">
        <v>-196.2</v>
      </c>
      <c r="AC336" s="26">
        <v>596.2</v>
      </c>
      <c r="AD336" s="26">
        <v>1789.8</v>
      </c>
      <c r="AE336" s="26">
        <v>-539.6</v>
      </c>
      <c r="AF336" s="26">
        <v>606.9</v>
      </c>
      <c r="AG336" s="26">
        <v>569.4</v>
      </c>
      <c r="AH336" s="26">
        <v>56.2</v>
      </c>
      <c r="AI336" s="26">
        <v>-44.4</v>
      </c>
      <c r="AJ336" s="26">
        <v>60.9</v>
      </c>
      <c r="AK336" s="26">
        <v>113.9</v>
      </c>
      <c r="AL336" s="26">
        <v>249.5</v>
      </c>
      <c r="AM336" s="26">
        <v>20</v>
      </c>
      <c r="AN336" s="26">
        <v>375</v>
      </c>
      <c r="AO336" s="26">
        <v>260</v>
      </c>
      <c r="AP336" s="26">
        <v>160</v>
      </c>
      <c r="AQ336" s="26">
        <v>160</v>
      </c>
      <c r="AR336" s="26">
        <v>75</v>
      </c>
      <c r="AS336" s="27">
        <v>85</v>
      </c>
      <c r="AT336" s="29">
        <v>114.9</v>
      </c>
      <c r="AU336" s="26">
        <v>151</v>
      </c>
      <c r="AV336" s="26">
        <v>40</v>
      </c>
      <c r="AW336" s="26">
        <v>65</v>
      </c>
      <c r="AX336" s="26">
        <v>564.3</v>
      </c>
      <c r="AY336" s="26">
        <v>131</v>
      </c>
      <c r="AZ336" s="26">
        <v>40</v>
      </c>
      <c r="BA336" s="26">
        <v>171</v>
      </c>
      <c r="BB336" s="26">
        <v>12</v>
      </c>
      <c r="BC336" s="26">
        <v>35</v>
      </c>
      <c r="BD336" s="26">
        <v>35</v>
      </c>
      <c r="BE336" s="26">
        <v>25</v>
      </c>
      <c r="BF336" s="26">
        <v>12</v>
      </c>
      <c r="BG336" s="26">
        <v>45</v>
      </c>
      <c r="BH336" s="26">
        <v>35</v>
      </c>
      <c r="BI336" s="26">
        <v>34</v>
      </c>
      <c r="BJ336" s="26">
        <v>6</v>
      </c>
      <c r="BK336" s="26">
        <v>239</v>
      </c>
      <c r="BL336" s="26">
        <v>1524.1</v>
      </c>
      <c r="BM336" s="26">
        <v>59.4</v>
      </c>
      <c r="BN336" s="26">
        <v>-609.7</v>
      </c>
      <c r="BO336" s="27">
        <v>974.3</v>
      </c>
      <c r="BP336" s="28">
        <v>28</v>
      </c>
      <c r="BQ336" s="28">
        <v>99.9</v>
      </c>
      <c r="BR336" s="28">
        <v>56</v>
      </c>
      <c r="BS336" s="25">
        <v>0</v>
      </c>
      <c r="BT336" s="26">
        <v>-12.2</v>
      </c>
      <c r="BU336" s="26">
        <v>-13.1</v>
      </c>
      <c r="BV336" s="27">
        <v>-12.2</v>
      </c>
    </row>
  </sheetData>
  <autoFilter ref="H1:AT33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Montana Power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MPC</dc:creator>
  <cp:keywords/>
  <dc:description/>
  <cp:lastModifiedBy>Chuck Stigers</cp:lastModifiedBy>
  <dcterms:created xsi:type="dcterms:W3CDTF">2003-03-22T19:58:57Z</dcterms:created>
  <dcterms:modified xsi:type="dcterms:W3CDTF">2003-04-05T02:00:44Z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