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290"/>
  </bookViews>
  <sheets>
    <sheet name="Wheeling 20160825" sheetId="1" r:id="rId1"/>
  </sheets>
  <calcPr calcId="145621"/>
</workbook>
</file>

<file path=xl/calcChain.xml><?xml version="1.0" encoding="utf-8"?>
<calcChain xmlns="http://schemas.openxmlformats.org/spreadsheetml/2006/main">
  <c r="B7" i="1" l="1"/>
  <c r="B6" i="1"/>
  <c r="B5" i="1"/>
  <c r="B8" i="1"/>
  <c r="B9" i="1"/>
</calcChain>
</file>

<file path=xl/sharedStrings.xml><?xml version="1.0" encoding="utf-8"?>
<sst xmlns="http://schemas.openxmlformats.org/spreadsheetml/2006/main" count="25" uniqueCount="22">
  <si>
    <t>Unit</t>
  </si>
  <si>
    <t>Source</t>
  </si>
  <si>
    <t>Cholla</t>
  </si>
  <si>
    <t>APS: PTP</t>
  </si>
  <si>
    <t>Chehalis</t>
  </si>
  <si>
    <t>BPA: PTP + Scheduling</t>
  </si>
  <si>
    <t>Hermiston</t>
  </si>
  <si>
    <t>Jim Bridger</t>
  </si>
  <si>
    <t>IPC: RTSA/PTP</t>
  </si>
  <si>
    <t>Swift No. 1</t>
  </si>
  <si>
    <t>$/kw-year</t>
  </si>
  <si>
    <t>Period</t>
  </si>
  <si>
    <t xml:space="preserve">(Jan15-May15) </t>
  </si>
  <si>
    <t>(July15-Dec15)</t>
  </si>
  <si>
    <t xml:space="preserve">(Jan15-Sep15) </t>
  </si>
  <si>
    <t>(Oct15-Dec15)</t>
  </si>
  <si>
    <t>(Jan15-Oct15) IPC: RTSA</t>
  </si>
  <si>
    <t>(Nov15-Dec15) PAC (NT)/IPC (PTP): Dynamic rights only, excludes 200MW for dynamic overlay</t>
  </si>
  <si>
    <t>Chehalis, Hermiston, Swift</t>
  </si>
  <si>
    <t xml:space="preserve">Jim Bridger </t>
  </si>
  <si>
    <r>
      <t xml:space="preserve">Third party Transmission Cost 
</t>
    </r>
    <r>
      <rPr>
        <sz val="10"/>
        <rFont val="Arial"/>
        <family val="2"/>
      </rPr>
      <t>($/kW-year)</t>
    </r>
  </si>
  <si>
    <t xml:space="preserve">Calculation of wheeling expenses included in Attachment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</si>
</sst>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&quot;/kW 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ZapfCalligr BT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1" fillId="0" borderId="0" xfId="1"/>
    <xf numFmtId="43" fontId="3" fillId="0" borderId="1" xfId="2" applyFont="1" applyFill="1" applyBorder="1" applyAlignment="1" applyProtection="1">
      <alignment horizontal="center" vertical="center" wrapText="1"/>
      <protection locked="0"/>
    </xf>
    <xf numFmtId="43" fontId="0" fillId="0" borderId="0" xfId="2" applyFont="1" applyBorder="1"/>
    <xf numFmtId="0" fontId="1" fillId="0" borderId="0" xfId="1" applyBorder="1" applyAlignment="1"/>
    <xf numFmtId="0" fontId="1" fillId="0" borderId="0" xfId="1" applyAlignment="1">
      <alignment horizontal="right"/>
    </xf>
    <xf numFmtId="0" fontId="0" fillId="0" borderId="0" xfId="1" applyFont="1"/>
    <xf numFmtId="164" fontId="5" fillId="0" borderId="0" xfId="3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" fillId="0" borderId="2" xfId="0" applyFont="1" applyBorder="1" applyAlignment="1"/>
    <xf numFmtId="0" fontId="0" fillId="0" borderId="2" xfId="0" applyBorder="1"/>
    <xf numFmtId="39" fontId="0" fillId="0" borderId="1" xfId="2" applyNumberFormat="1" applyFont="1" applyBorder="1" applyAlignment="1">
      <alignment horizontal="center"/>
    </xf>
    <xf numFmtId="0" fontId="2" fillId="0" borderId="1" xfId="1" applyFont="1" applyBorder="1" applyAlignment="1">
      <alignment horizontal="left" indent="1"/>
    </xf>
    <xf numFmtId="0" fontId="1" fillId="0" borderId="1" xfId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2" fillId="0" borderId="4" xfId="1" applyFont="1" applyBorder="1" applyAlignment="1">
      <alignment horizontal="left" indent="1"/>
    </xf>
    <xf numFmtId="0" fontId="1" fillId="0" borderId="1" xfId="1" applyBorder="1" applyAlignment="1">
      <alignment horizontal="left" indent="1"/>
    </xf>
  </cellXfs>
  <cellStyles count="4">
    <cellStyle name="Comma 9" xfId="2"/>
    <cellStyle name="Currency 3" xfId="3"/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/>
  </sheetViews>
  <sheetFormatPr defaultRowHeight="15"/>
  <cols>
    <col min="1" max="1" width="16" bestFit="1" customWidth="1"/>
    <col min="2" max="2" width="23.7109375" customWidth="1"/>
    <col min="3" max="4" width="14.85546875" customWidth="1"/>
  </cols>
  <sheetData>
    <row r="1" spans="1:4">
      <c r="A1" s="1" t="s">
        <v>21</v>
      </c>
      <c r="B1" s="2"/>
      <c r="C1" s="2"/>
      <c r="D1" s="2"/>
    </row>
    <row r="2" spans="1:4">
      <c r="A2" s="1"/>
      <c r="B2" s="2"/>
      <c r="C2" s="2"/>
      <c r="D2" s="2"/>
    </row>
    <row r="3" spans="1:4">
      <c r="A3" s="1"/>
      <c r="B3" s="2"/>
      <c r="C3" s="2"/>
      <c r="D3" s="2"/>
    </row>
    <row r="4" spans="1:4" ht="38.25">
      <c r="A4" s="13" t="s">
        <v>0</v>
      </c>
      <c r="B4" s="3" t="s">
        <v>20</v>
      </c>
      <c r="C4" s="15" t="s">
        <v>1</v>
      </c>
      <c r="D4" s="16"/>
    </row>
    <row r="5" spans="1:4">
      <c r="A5" s="14" t="s">
        <v>2</v>
      </c>
      <c r="B5" s="12">
        <f>5/12*B13+7/12*B14</f>
        <v>35.921666666666667</v>
      </c>
      <c r="C5" s="17" t="s">
        <v>3</v>
      </c>
      <c r="D5" s="17"/>
    </row>
    <row r="6" spans="1:4">
      <c r="A6" s="14" t="s">
        <v>4</v>
      </c>
      <c r="B6" s="12">
        <f>9/12*B$17+3/12*B$18</f>
        <v>20.9925</v>
      </c>
      <c r="C6" s="17" t="s">
        <v>5</v>
      </c>
      <c r="D6" s="17"/>
    </row>
    <row r="7" spans="1:4">
      <c r="A7" s="14" t="s">
        <v>6</v>
      </c>
      <c r="B7" s="12">
        <f>9/12*B$17+3/12*B$18</f>
        <v>20.9925</v>
      </c>
      <c r="C7" s="17" t="s">
        <v>5</v>
      </c>
      <c r="D7" s="17"/>
    </row>
    <row r="8" spans="1:4">
      <c r="A8" s="14" t="s">
        <v>7</v>
      </c>
      <c r="B8" s="12">
        <f>10/12*B21+2/12*B22</f>
        <v>5.4592427357142856</v>
      </c>
      <c r="C8" s="17" t="s">
        <v>8</v>
      </c>
      <c r="D8" s="17"/>
    </row>
    <row r="9" spans="1:4">
      <c r="A9" s="14" t="s">
        <v>9</v>
      </c>
      <c r="B9" s="12">
        <f>9/12*B$17+3/12*B$18</f>
        <v>20.9925</v>
      </c>
      <c r="C9" s="17" t="s">
        <v>5</v>
      </c>
      <c r="D9" s="17"/>
    </row>
    <row r="10" spans="1:4">
      <c r="A10" s="2"/>
      <c r="B10" s="4"/>
      <c r="C10" s="5"/>
      <c r="D10" s="5"/>
    </row>
    <row r="11" spans="1:4">
      <c r="B11" s="6" t="s">
        <v>10</v>
      </c>
      <c r="C11" s="7" t="s">
        <v>11</v>
      </c>
    </row>
    <row r="12" spans="1:4">
      <c r="B12" s="10" t="s">
        <v>2</v>
      </c>
      <c r="C12" s="11"/>
    </row>
    <row r="13" spans="1:4">
      <c r="B13" s="8">
        <v>35.630000000000003</v>
      </c>
      <c r="C13" t="s">
        <v>12</v>
      </c>
    </row>
    <row r="14" spans="1:4">
      <c r="B14" s="8">
        <v>36.130000000000003</v>
      </c>
      <c r="C14" t="s">
        <v>13</v>
      </c>
    </row>
    <row r="15" spans="1:4">
      <c r="B15" s="9"/>
    </row>
    <row r="16" spans="1:4">
      <c r="B16" s="10" t="s">
        <v>18</v>
      </c>
      <c r="C16" s="11"/>
    </row>
    <row r="17" spans="2:3">
      <c r="B17" s="8">
        <v>20.83</v>
      </c>
      <c r="C17" t="s">
        <v>14</v>
      </c>
    </row>
    <row r="18" spans="2:3">
      <c r="B18" s="8">
        <v>21.48</v>
      </c>
      <c r="C18" t="s">
        <v>15</v>
      </c>
    </row>
    <row r="19" spans="2:3">
      <c r="B19" s="9"/>
    </row>
    <row r="20" spans="2:3">
      <c r="B20" s="10" t="s">
        <v>19</v>
      </c>
      <c r="C20" s="11"/>
    </row>
    <row r="21" spans="2:3">
      <c r="B21" s="8">
        <v>5.513476997142857</v>
      </c>
      <c r="C21" s="2" t="s">
        <v>16</v>
      </c>
    </row>
    <row r="22" spans="2:3">
      <c r="B22" s="8">
        <v>5.1880714285714289</v>
      </c>
      <c r="C22" s="2" t="s">
        <v>17</v>
      </c>
    </row>
  </sheetData>
  <mergeCells count="6"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Wheeling 20160825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PacifiCorp</cp:lastModifiedBy>
  <cp:lastPrinted>2016-09-29T01:01:44Z</cp:lastPrinted>
  <dcterms:created xsi:type="dcterms:W3CDTF">2016-09-29T00:54:10Z</dcterms:created>
  <dcterms:modified xsi:type="dcterms:W3CDTF">2016-09-29T01:01:51Z</dcterms:modified>
</cp:coreProperties>
</file>