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Financial Planning and Capital Allocation\2015 Budget Planning\MISO Schedules &amp; Estimates\"/>
    </mc:Choice>
  </mc:AlternateContent>
  <bookViews>
    <workbookView xWindow="0" yWindow="0" windowWidth="25200" windowHeight="11535"/>
  </bookViews>
  <sheets>
    <sheet name="ATC Project List" sheetId="1" r:id="rId1"/>
  </sheets>
  <externalReferences>
    <externalReference r:id="rId2"/>
    <externalReference r:id="rId3"/>
  </externalReferences>
  <definedNames>
    <definedName name="above">OFFSET(!A1,-1,0)</definedName>
    <definedName name="below">OFFSET(!A1,1,0)</definedName>
    <definedName name="CH_COS">#REF!</definedName>
    <definedName name="Data.All">OFFSET([1]Data!$B$2,0,0,COUNTA([1]Data!$H$1:$H$65536),16)</definedName>
    <definedName name="DATA.GF">OFFSET('[1]Data-GF'!$B$2,0,0,COUNTA('[1]Data-GF'!$G$1:$G$65536),9)</definedName>
    <definedName name="gh">#REF!</definedName>
    <definedName name="left">OFFSET(!A1,0,-1)</definedName>
    <definedName name="Loads">[1]Loads!$B$7:$M$37</definedName>
    <definedName name="NSP_COS">#REF!</definedName>
    <definedName name="Print1">#REF!</definedName>
    <definedName name="Print3">#REF!</definedName>
    <definedName name="Print4">#REF!</definedName>
    <definedName name="Print5">#REF!</definedName>
    <definedName name="PSCo_COS">#REF!</definedName>
    <definedName name="revreq">#REF!</definedName>
    <definedName name="right">OFFSET(!A1,0,1)</definedName>
    <definedName name="SPS_COS">#REF!</definedName>
    <definedName name="vv">#REF!</definedName>
    <definedName name="Xcel">'[2]Data Entry and Forecaster'!#REF!</definedName>
    <definedName name="Xcel_C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7" i="1" l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</calcChain>
</file>

<file path=xl/sharedStrings.xml><?xml version="1.0" encoding="utf-8"?>
<sst xmlns="http://schemas.openxmlformats.org/spreadsheetml/2006/main" count="59" uniqueCount="52">
  <si>
    <t>MTEP ID</t>
  </si>
  <si>
    <t>Project Description</t>
  </si>
  <si>
    <t>MTEP Year</t>
  </si>
  <si>
    <t>FE</t>
  </si>
  <si>
    <t>HE</t>
  </si>
  <si>
    <t>CIN</t>
  </si>
  <si>
    <t>VECT</t>
  </si>
  <si>
    <t>IPL</t>
  </si>
  <si>
    <t>NIPS</t>
  </si>
  <si>
    <t>METC</t>
  </si>
  <si>
    <t>ITC</t>
  </si>
  <si>
    <t>ITCM</t>
  </si>
  <si>
    <t>CWLD</t>
  </si>
  <si>
    <t>AMMO</t>
  </si>
  <si>
    <t>AMIL</t>
  </si>
  <si>
    <t>MI13AG</t>
  </si>
  <si>
    <t>MI13ANG</t>
  </si>
  <si>
    <t>CWLP</t>
  </si>
  <si>
    <t>SIPC</t>
  </si>
  <si>
    <t>ATC</t>
  </si>
  <si>
    <t>NSP</t>
  </si>
  <si>
    <t>MP</t>
  </si>
  <si>
    <t>SMMPA</t>
  </si>
  <si>
    <t>GRE</t>
  </si>
  <si>
    <t>OTP</t>
  </si>
  <si>
    <t>MDU</t>
  </si>
  <si>
    <t>MEC</t>
  </si>
  <si>
    <t>MPW</t>
  </si>
  <si>
    <t>DPC</t>
  </si>
  <si>
    <t>BREC</t>
  </si>
  <si>
    <t>TOTAL</t>
  </si>
  <si>
    <t>Werner West-Morgan</t>
  </si>
  <si>
    <t>MTEP 06</t>
  </si>
  <si>
    <t>Cranberry-Conover-Iron River-Plains</t>
  </si>
  <si>
    <t>Pleasant Valley - St. Lawrence</t>
  </si>
  <si>
    <t>G507-Cedar Ridge Wind Farm</t>
  </si>
  <si>
    <t>MTEP 07</t>
  </si>
  <si>
    <t>Rockdale-W.Middleton 345kV</t>
  </si>
  <si>
    <t>MTEP 08</t>
  </si>
  <si>
    <t>GIC706-H012 Glacier Hills Wind Park</t>
  </si>
  <si>
    <t>MTEP 09</t>
  </si>
  <si>
    <t>G833 Interim Upgrades</t>
  </si>
  <si>
    <t>MTEP 10</t>
  </si>
  <si>
    <t>G834 Interim Upgrades</t>
  </si>
  <si>
    <t>2nd Kewaunee Xfr</t>
  </si>
  <si>
    <t>MTEP 11</t>
  </si>
  <si>
    <t>Straits Power Flow Controller</t>
  </si>
  <si>
    <t>G833/4 Long Term Solution</t>
  </si>
  <si>
    <t>Rebuild Arcadian - Waukesha 138kV lines</t>
  </si>
  <si>
    <t>MTEP 12</t>
  </si>
  <si>
    <t>Arnold Transformer</t>
  </si>
  <si>
    <t>Green Bay to Morgan 345 kV / Memominee Co to Delta Co 138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</si>
</sst>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0" fontId="0" fillId="0" borderId="1" xfId="1" applyNumberFormat="1" applyFont="1" applyBorder="1"/>
    <xf numFmtId="10" fontId="0" fillId="2" borderId="1" xfId="1" applyNumberFormat="1" applyFont="1" applyFill="1" applyBorder="1"/>
    <xf numFmtId="10" fontId="0" fillId="3" borderId="1" xfId="1" applyNumberFormat="1" applyFont="1" applyFill="1" applyBorder="1"/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shroyer/Local%20Settings/Temporary%20Internet%20Files/OLKF3/2002%20SECA%20Analysis%2012-2-2004%20SubZones%20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2000/formula%20rates/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3:AE19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1" sqref="A21"/>
    </sheetView>
  </sheetViews>
  <sheetFormatPr defaultRowHeight="15" outlineLevelCol="1" x14ac:dyDescent="0.25"/>
  <cols>
    <col min="2" max="2" width="59.42578125" bestFit="1" customWidth="1"/>
    <col min="3" max="3" width="10.140625" bestFit="1" customWidth="1"/>
    <col min="4" max="19" width="9.140625" customWidth="1" outlineLevel="1"/>
    <col min="21" max="30" width="9.140625" customWidth="1" outlineLevel="1"/>
  </cols>
  <sheetData>
    <row r="3" spans="1:3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2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3" t="s">
        <v>30</v>
      </c>
    </row>
    <row r="4" spans="1:31" x14ac:dyDescent="0.25">
      <c r="A4" s="4">
        <v>345</v>
      </c>
      <c r="B4" s="5" t="s">
        <v>31</v>
      </c>
      <c r="C4" s="4" t="s">
        <v>32</v>
      </c>
      <c r="D4" s="6">
        <v>2.5845316060423701E-2</v>
      </c>
      <c r="E4" s="6">
        <v>1.3508241356080964E-3</v>
      </c>
      <c r="F4" s="6">
        <v>2.357918100298078E-2</v>
      </c>
      <c r="G4" s="6">
        <v>2.4289485817344694E-3</v>
      </c>
      <c r="H4" s="6">
        <v>6.0818198998247447E-3</v>
      </c>
      <c r="I4" s="6">
        <v>6.7570500623149732E-3</v>
      </c>
      <c r="J4" s="6">
        <v>4.7162019998125478E-2</v>
      </c>
      <c r="K4" s="6">
        <v>2.3354517581174437E-2</v>
      </c>
      <c r="L4" s="6">
        <v>1.4841809247657815E-2</v>
      </c>
      <c r="M4" s="6">
        <v>4.8901818130618385E-4</v>
      </c>
      <c r="N4" s="6">
        <v>1.6365243852518779E-2</v>
      </c>
      <c r="O4" s="6">
        <v>1.6585765065814464E-2</v>
      </c>
      <c r="P4" s="6">
        <v>0</v>
      </c>
      <c r="Q4" s="6">
        <v>0</v>
      </c>
      <c r="R4" s="6">
        <v>7.6778216871743851E-4</v>
      </c>
      <c r="S4" s="6">
        <v>8.103054888310197E-4</v>
      </c>
      <c r="T4" s="7">
        <v>0.75919927893124617</v>
      </c>
      <c r="U4" s="6">
        <v>4.3173776310341486E-2</v>
      </c>
      <c r="V4" s="6">
        <v>5.2804879596757941E-3</v>
      </c>
      <c r="W4" s="6">
        <v>6.0406738628015089E-4</v>
      </c>
      <c r="X4" s="6">
        <v>2.3605781702118502E-3</v>
      </c>
      <c r="Y4" s="6">
        <v>1.6551399135942672E-3</v>
      </c>
      <c r="Z4" s="6">
        <v>1.3070700016178944E-3</v>
      </c>
      <c r="AA4" s="6">
        <v>0</v>
      </c>
      <c r="AB4" s="6">
        <v>0</v>
      </c>
      <c r="AC4" s="6">
        <v>0</v>
      </c>
      <c r="AD4" s="6">
        <v>0</v>
      </c>
      <c r="AE4" s="8">
        <f>SUM(D4:AD4)</f>
        <v>1</v>
      </c>
    </row>
    <row r="5" spans="1:31" x14ac:dyDescent="0.25">
      <c r="A5" s="4">
        <v>352</v>
      </c>
      <c r="B5" s="5" t="s">
        <v>33</v>
      </c>
      <c r="C5" s="4" t="s">
        <v>32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2.3941030392790042E-2</v>
      </c>
      <c r="K5" s="6">
        <v>4.9311411047624654E-4</v>
      </c>
      <c r="L5" s="6">
        <v>7.2987468487306726E-3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7">
        <v>0.95194642702373322</v>
      </c>
      <c r="U5" s="6">
        <v>1.5929569450775109E-2</v>
      </c>
      <c r="V5" s="6">
        <v>3.9111217349464665E-4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8">
        <f t="shared" ref="AE5:AE17" si="0">SUM(D5:AD5)</f>
        <v>0.99999999999999989</v>
      </c>
    </row>
    <row r="6" spans="1:31" x14ac:dyDescent="0.25">
      <c r="A6" s="4">
        <v>1453</v>
      </c>
      <c r="B6" s="5" t="s">
        <v>34</v>
      </c>
      <c r="C6" s="4" t="s">
        <v>32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7">
        <v>1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8">
        <f t="shared" si="0"/>
        <v>1</v>
      </c>
    </row>
    <row r="7" spans="1:31" x14ac:dyDescent="0.25">
      <c r="A7" s="4">
        <v>1616</v>
      </c>
      <c r="B7" s="5" t="s">
        <v>35</v>
      </c>
      <c r="C7" s="4" t="s">
        <v>36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7">
        <v>1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8">
        <f t="shared" si="0"/>
        <v>1</v>
      </c>
    </row>
    <row r="8" spans="1:31" x14ac:dyDescent="0.25">
      <c r="A8" s="4">
        <v>356</v>
      </c>
      <c r="B8" s="5" t="s">
        <v>37</v>
      </c>
      <c r="C8" s="4" t="s">
        <v>38</v>
      </c>
      <c r="D8" s="6">
        <v>2.5123128393311475E-2</v>
      </c>
      <c r="E8" s="6">
        <v>1.2085561266720955E-3</v>
      </c>
      <c r="F8" s="6">
        <v>2.2912007913369212E-2</v>
      </c>
      <c r="G8" s="6">
        <v>2.2602607705064686E-3</v>
      </c>
      <c r="H8" s="6">
        <v>5.6673398840246915E-3</v>
      </c>
      <c r="I8" s="6">
        <v>6.5351355733139875E-3</v>
      </c>
      <c r="J8" s="6">
        <v>1.5313526614605432E-2</v>
      </c>
      <c r="K8" s="6">
        <v>2.0316631065225414E-2</v>
      </c>
      <c r="L8" s="6">
        <v>1.2921371116437007E-2</v>
      </c>
      <c r="M8" s="6">
        <v>5.1212880203196671E-4</v>
      </c>
      <c r="N8" s="6">
        <v>1.5452228165155757E-2</v>
      </c>
      <c r="O8" s="6">
        <v>1.547126228563128E-2</v>
      </c>
      <c r="P8" s="6">
        <v>1.0586008739848121E-3</v>
      </c>
      <c r="Q8" s="6">
        <v>2.7466737032056336E-4</v>
      </c>
      <c r="R8" s="6">
        <v>7.6381603379981359E-4</v>
      </c>
      <c r="S8" s="6">
        <v>8.0911973551802611E-4</v>
      </c>
      <c r="T8" s="7">
        <v>0.82529832872311559</v>
      </c>
      <c r="U8" s="6">
        <v>1.858383450921176E-2</v>
      </c>
      <c r="V8" s="6">
        <v>3.7788758694549344E-3</v>
      </c>
      <c r="W8" s="6">
        <v>5.6997309364609022E-4</v>
      </c>
      <c r="X8" s="6">
        <v>2.2111927032348586E-3</v>
      </c>
      <c r="Y8" s="6">
        <v>1.6287381114777077E-3</v>
      </c>
      <c r="Z8" s="6">
        <v>1.3292762659510751E-3</v>
      </c>
      <c r="AA8" s="6">
        <v>0</v>
      </c>
      <c r="AB8" s="6">
        <v>0</v>
      </c>
      <c r="AC8" s="6">
        <v>0</v>
      </c>
      <c r="AD8" s="6">
        <v>0</v>
      </c>
      <c r="AE8" s="8">
        <f t="shared" si="0"/>
        <v>0.99999999999999989</v>
      </c>
    </row>
    <row r="9" spans="1:31" x14ac:dyDescent="0.25">
      <c r="A9" s="4">
        <v>2452</v>
      </c>
      <c r="B9" s="5" t="s">
        <v>39</v>
      </c>
      <c r="C9" s="4" t="s">
        <v>40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7">
        <v>1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8">
        <f t="shared" si="0"/>
        <v>1</v>
      </c>
    </row>
    <row r="10" spans="1:31" x14ac:dyDescent="0.25">
      <c r="A10" s="4">
        <v>2793</v>
      </c>
      <c r="B10" s="5" t="s">
        <v>41</v>
      </c>
      <c r="C10" s="4" t="s">
        <v>42</v>
      </c>
      <c r="D10" s="6">
        <v>2.417634894230072E-2</v>
      </c>
      <c r="E10" s="6">
        <v>1.2876944585364473E-3</v>
      </c>
      <c r="F10" s="6">
        <v>2.2594287876127266E-2</v>
      </c>
      <c r="G10" s="6">
        <v>2.2749769753202314E-3</v>
      </c>
      <c r="H10" s="6">
        <v>5.8193712054392874E-3</v>
      </c>
      <c r="I10" s="6">
        <v>6.2044848356405486E-3</v>
      </c>
      <c r="J10" s="6">
        <v>1.5156413679503024E-2</v>
      </c>
      <c r="K10" s="6">
        <v>1.902389583741821E-2</v>
      </c>
      <c r="L10" s="6">
        <v>6.8877559718316297E-3</v>
      </c>
      <c r="M10" s="6">
        <v>5.384798796602212E-4</v>
      </c>
      <c r="N10" s="6">
        <v>1.5333516122057408E-2</v>
      </c>
      <c r="O10" s="6">
        <v>1.5663582749093938E-2</v>
      </c>
      <c r="P10" s="6">
        <v>1.155276273018225E-3</v>
      </c>
      <c r="Q10" s="6">
        <v>3.0274535456452438E-4</v>
      </c>
      <c r="R10" s="6">
        <v>7.9455697798752644E-4</v>
      </c>
      <c r="S10" s="6">
        <v>8.6615565603105887E-4</v>
      </c>
      <c r="T10" s="7">
        <v>0.82341431385031094</v>
      </c>
      <c r="U10" s="6">
        <v>1.877532395199142E-2</v>
      </c>
      <c r="V10" s="6">
        <v>3.9201526698776868E-3</v>
      </c>
      <c r="W10" s="6">
        <v>5.8079243198196648E-4</v>
      </c>
      <c r="X10" s="6">
        <v>2.3426770590350243E-3</v>
      </c>
      <c r="Y10" s="6">
        <v>2.6058955971885781E-3</v>
      </c>
      <c r="Z10" s="6">
        <v>1.4774069032505173E-3</v>
      </c>
      <c r="AA10" s="6">
        <v>8.5203551696441306E-3</v>
      </c>
      <c r="AB10" s="6">
        <v>2.8353957218997647E-4</v>
      </c>
      <c r="AC10" s="6">
        <v>0</v>
      </c>
      <c r="AD10" s="6">
        <v>0</v>
      </c>
      <c r="AE10" s="8">
        <f t="shared" si="0"/>
        <v>1.0000000000000004</v>
      </c>
    </row>
    <row r="11" spans="1:31" x14ac:dyDescent="0.25">
      <c r="A11" s="4">
        <v>2837</v>
      </c>
      <c r="B11" s="5" t="s">
        <v>43</v>
      </c>
      <c r="C11" s="4" t="s">
        <v>42</v>
      </c>
      <c r="D11" s="6">
        <v>2.4176348942300706E-2</v>
      </c>
      <c r="E11" s="6">
        <v>1.2876944585364465E-3</v>
      </c>
      <c r="F11" s="6">
        <v>2.2594287876127252E-2</v>
      </c>
      <c r="G11" s="6">
        <v>2.2749769753202297E-3</v>
      </c>
      <c r="H11" s="6">
        <v>5.819371205439283E-3</v>
      </c>
      <c r="I11" s="6">
        <v>6.2044848356405452E-3</v>
      </c>
      <c r="J11" s="6">
        <v>1.5156413679503013E-2</v>
      </c>
      <c r="K11" s="6">
        <v>1.90238958374182E-2</v>
      </c>
      <c r="L11" s="6">
        <v>6.8877559718316253E-3</v>
      </c>
      <c r="M11" s="6">
        <v>5.3847987966022088E-4</v>
      </c>
      <c r="N11" s="6">
        <v>1.5333516122057399E-2</v>
      </c>
      <c r="O11" s="6">
        <v>1.5663582749093932E-2</v>
      </c>
      <c r="P11" s="6">
        <v>1.1552762730182241E-3</v>
      </c>
      <c r="Q11" s="6">
        <v>3.0274535456452416E-4</v>
      </c>
      <c r="R11" s="6">
        <v>7.9455697798752579E-4</v>
      </c>
      <c r="S11" s="6">
        <v>8.6615565603105832E-4</v>
      </c>
      <c r="T11" s="7">
        <v>0.8234143138503105</v>
      </c>
      <c r="U11" s="6">
        <v>1.8775323951991406E-2</v>
      </c>
      <c r="V11" s="6">
        <v>3.9201526698776842E-3</v>
      </c>
      <c r="W11" s="6">
        <v>5.8079243198196615E-4</v>
      </c>
      <c r="X11" s="6">
        <v>2.3426770590350226E-3</v>
      </c>
      <c r="Y11" s="6">
        <v>2.6058955971885764E-3</v>
      </c>
      <c r="Z11" s="6">
        <v>1.4774069032505166E-3</v>
      </c>
      <c r="AA11" s="6">
        <v>8.5203551696441254E-3</v>
      </c>
      <c r="AB11" s="6">
        <v>2.8353957218997625E-4</v>
      </c>
      <c r="AC11" s="6">
        <v>0</v>
      </c>
      <c r="AD11" s="6">
        <v>0</v>
      </c>
      <c r="AE11" s="8">
        <f t="shared" si="0"/>
        <v>1</v>
      </c>
    </row>
    <row r="12" spans="1:31" x14ac:dyDescent="0.25">
      <c r="A12" s="4">
        <v>1950</v>
      </c>
      <c r="B12" s="5" t="s">
        <v>44</v>
      </c>
      <c r="C12" s="4" t="s">
        <v>45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7">
        <v>1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8">
        <f t="shared" si="0"/>
        <v>1</v>
      </c>
    </row>
    <row r="13" spans="1:31" x14ac:dyDescent="0.25">
      <c r="A13" s="4">
        <v>2846</v>
      </c>
      <c r="B13" s="5" t="s">
        <v>46</v>
      </c>
      <c r="C13" s="4" t="s">
        <v>45</v>
      </c>
      <c r="D13" s="6">
        <v>0</v>
      </c>
      <c r="E13" s="6">
        <v>0</v>
      </c>
      <c r="F13" s="6">
        <v>3.9213333333333334E-4</v>
      </c>
      <c r="G13" s="6">
        <v>0</v>
      </c>
      <c r="H13" s="6">
        <v>0</v>
      </c>
      <c r="I13" s="6">
        <v>5.2764777777777779E-3</v>
      </c>
      <c r="J13" s="6">
        <v>0.38134815</v>
      </c>
      <c r="K13" s="6">
        <v>4.6116222222222225E-3</v>
      </c>
      <c r="L13" s="6">
        <v>8.8068999999999995E-3</v>
      </c>
      <c r="M13" s="6">
        <v>0</v>
      </c>
      <c r="N13" s="6">
        <v>2.133688888888889E-3</v>
      </c>
      <c r="O13" s="6">
        <v>8.6066222222222228E-3</v>
      </c>
      <c r="P13" s="6">
        <v>0</v>
      </c>
      <c r="Q13" s="6">
        <v>0</v>
      </c>
      <c r="R13" s="6">
        <v>0</v>
      </c>
      <c r="S13" s="6">
        <v>0</v>
      </c>
      <c r="T13" s="7">
        <v>0.57534572777777782</v>
      </c>
      <c r="U13" s="6">
        <v>6.9433888888888887E-3</v>
      </c>
      <c r="V13" s="6">
        <v>1.4398333333333333E-3</v>
      </c>
      <c r="W13" s="6">
        <v>0</v>
      </c>
      <c r="X13" s="6">
        <v>2.9722222222222223E-5</v>
      </c>
      <c r="Y13" s="6">
        <v>4.3099999999999997E-5</v>
      </c>
      <c r="Z13" s="6">
        <v>0</v>
      </c>
      <c r="AA13" s="6">
        <v>2.1516777777777778E-3</v>
      </c>
      <c r="AB13" s="6">
        <v>0</v>
      </c>
      <c r="AC13" s="6">
        <v>2.8709555555555557E-3</v>
      </c>
      <c r="AD13" s="6">
        <v>0</v>
      </c>
      <c r="AE13" s="8">
        <f t="shared" si="0"/>
        <v>1</v>
      </c>
    </row>
    <row r="14" spans="1:31" x14ac:dyDescent="0.25">
      <c r="A14" s="4">
        <v>3206</v>
      </c>
      <c r="B14" s="5" t="s">
        <v>47</v>
      </c>
      <c r="C14" s="4" t="s">
        <v>45</v>
      </c>
      <c r="D14" s="6">
        <v>0</v>
      </c>
      <c r="E14" s="6">
        <v>1.1524248228356147E-3</v>
      </c>
      <c r="F14" s="6">
        <v>2.0063258884764935E-2</v>
      </c>
      <c r="G14" s="6">
        <v>1.9833569316134981E-3</v>
      </c>
      <c r="H14" s="6">
        <v>5.0499285630732126E-3</v>
      </c>
      <c r="I14" s="6">
        <v>5.7509158890334785E-3</v>
      </c>
      <c r="J14" s="6">
        <v>1.3269602328176021E-2</v>
      </c>
      <c r="K14" s="6">
        <v>1.6741503540762384E-2</v>
      </c>
      <c r="L14" s="6">
        <v>1.6745641857382792E-2</v>
      </c>
      <c r="M14" s="6">
        <v>5.3587594115023088E-4</v>
      </c>
      <c r="N14" s="6">
        <v>1.4441864826656825E-2</v>
      </c>
      <c r="O14" s="6">
        <v>1.4759998563550867E-2</v>
      </c>
      <c r="P14" s="6">
        <v>9.911117923977167E-4</v>
      </c>
      <c r="Q14" s="6">
        <v>2.5972531247319617E-4</v>
      </c>
      <c r="R14" s="6">
        <v>5.9747087691462513E-4</v>
      </c>
      <c r="S14" s="6">
        <v>7.9235109417959257E-4</v>
      </c>
      <c r="T14" s="7">
        <v>0.82523231366248462</v>
      </c>
      <c r="U14" s="6">
        <v>3.3890928488756952E-2</v>
      </c>
      <c r="V14" s="6">
        <v>4.527821578709389E-3</v>
      </c>
      <c r="W14" s="6">
        <v>4.9296480256770287E-4</v>
      </c>
      <c r="X14" s="6">
        <v>1.9297590716758481E-3</v>
      </c>
      <c r="Y14" s="6">
        <v>2.3980284113310794E-3</v>
      </c>
      <c r="Z14" s="6">
        <v>1.2704427729247198E-3</v>
      </c>
      <c r="AA14" s="6">
        <v>1.1642100002195198E-2</v>
      </c>
      <c r="AB14" s="6">
        <v>2.5083716324239417E-4</v>
      </c>
      <c r="AC14" s="6">
        <v>2.420187580683626E-3</v>
      </c>
      <c r="AD14" s="6">
        <v>2.8095852404635075E-3</v>
      </c>
      <c r="AE14" s="8">
        <f t="shared" si="0"/>
        <v>1</v>
      </c>
    </row>
    <row r="15" spans="1:31" x14ac:dyDescent="0.25">
      <c r="A15" s="4">
        <v>1270</v>
      </c>
      <c r="B15" s="5" t="s">
        <v>48</v>
      </c>
      <c r="C15" s="4" t="s">
        <v>49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7">
        <v>1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8">
        <f t="shared" si="0"/>
        <v>1</v>
      </c>
    </row>
    <row r="16" spans="1:31" x14ac:dyDescent="0.25">
      <c r="A16" s="4">
        <v>3125</v>
      </c>
      <c r="B16" s="5" t="s">
        <v>50</v>
      </c>
      <c r="C16" s="4" t="s">
        <v>49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7">
        <v>1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8">
        <f t="shared" si="0"/>
        <v>1</v>
      </c>
    </row>
    <row r="17" spans="1:31" x14ac:dyDescent="0.25">
      <c r="A17" s="4">
        <v>3679</v>
      </c>
      <c r="B17" s="5" t="s">
        <v>51</v>
      </c>
      <c r="C17" s="4" t="s">
        <v>49</v>
      </c>
      <c r="D17" s="6">
        <v>0</v>
      </c>
      <c r="E17" s="6">
        <v>7.6208734206925882E-4</v>
      </c>
      <c r="F17" s="6">
        <v>7.7393222764656957E-3</v>
      </c>
      <c r="G17" s="6">
        <v>1.3714988023490978E-3</v>
      </c>
      <c r="H17" s="6">
        <v>3.3123469415040616E-3</v>
      </c>
      <c r="I17" s="6">
        <v>3.9127796774365399E-3</v>
      </c>
      <c r="J17" s="6">
        <v>8.7908849258671873E-3</v>
      </c>
      <c r="K17" s="6">
        <v>1.1129485723453651E-2</v>
      </c>
      <c r="L17" s="6">
        <v>8.4904098188214334E-3</v>
      </c>
      <c r="M17" s="6">
        <v>3.5689490083648827E-4</v>
      </c>
      <c r="N17" s="6">
        <v>9.3426712767634666E-3</v>
      </c>
      <c r="O17" s="6">
        <v>9.735992266557884E-3</v>
      </c>
      <c r="P17" s="6">
        <v>6.4767703385824741E-4</v>
      </c>
      <c r="Q17" s="6">
        <v>1.6972633442036004E-4</v>
      </c>
      <c r="R17" s="6">
        <v>4.2666382881956119E-4</v>
      </c>
      <c r="S17" s="6">
        <v>5.0817272064593961E-4</v>
      </c>
      <c r="T17" s="7">
        <v>0.89245587172814345</v>
      </c>
      <c r="U17" s="6">
        <v>2.5088128912337755E-2</v>
      </c>
      <c r="V17" s="6">
        <v>2.3308933981002937E-3</v>
      </c>
      <c r="W17" s="6">
        <v>3.2362048902917658E-4</v>
      </c>
      <c r="X17" s="6">
        <v>1.3675018478017595E-3</v>
      </c>
      <c r="Y17" s="6">
        <v>1.6148823407774336E-3</v>
      </c>
      <c r="Z17" s="6">
        <v>8.5874816665934583E-4</v>
      </c>
      <c r="AA17" s="6">
        <v>6.0525143166288388E-3</v>
      </c>
      <c r="AB17" s="6">
        <v>1.6558715859674885E-4</v>
      </c>
      <c r="AC17" s="6">
        <v>1.2171108984037856E-3</v>
      </c>
      <c r="AD17" s="6">
        <v>1.8285268736529842E-3</v>
      </c>
      <c r="AE17" s="8">
        <f t="shared" si="0"/>
        <v>1.0000000000000004</v>
      </c>
    </row>
    <row r="18" spans="1:3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</sheetData>
  <pageMargins left="0.7" right="0.7" top="0.75" bottom="0.75" header="0.3" footer="0.3"/>
  <pageSetup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ATC Project List</vt:lpstr>
    </vt:vector>
  </TitlesOfParts>
  <Company>American Transmission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Degenhardt, Michael</dc:creator>
  <cp:lastModifiedBy>Degenhardt, Michael</cp:lastModifiedBy>
  <dcterms:created xsi:type="dcterms:W3CDTF">2014-12-22T15:56:51Z</dcterms:created>
  <dcterms:modified xsi:type="dcterms:W3CDTF">2014-12-22T16:53:42Z</dcterms:modified>
</cp:coreProperties>
</file>